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tabRatio="957" activeTab="0"/>
  </bookViews>
  <sheets>
    <sheet name="1.1. Жилые " sheetId="1" r:id="rId1"/>
    <sheet name="1.2.Нежилые" sheetId="2" r:id="rId2"/>
    <sheet name="1.3.Сооружения" sheetId="3" r:id="rId3"/>
    <sheet name="1.4.Земля" sheetId="4" r:id="rId4"/>
    <sheet name="2.1.Транспорт" sheetId="5" r:id="rId5"/>
    <sheet name="2.1.Движимое " sheetId="6" r:id="rId6"/>
    <sheet name="Раздел 3" sheetId="7" r:id="rId7"/>
  </sheets>
  <definedNames/>
  <calcPr fullCalcOnLoad="1"/>
</workbook>
</file>

<file path=xl/sharedStrings.xml><?xml version="1.0" encoding="utf-8"?>
<sst xmlns="http://schemas.openxmlformats.org/spreadsheetml/2006/main" count="1905" uniqueCount="966">
  <si>
    <t>№
п/п</t>
  </si>
  <si>
    <t>Год 
постройки</t>
  </si>
  <si>
    <t>Остаточная стоимость, руб.</t>
  </si>
  <si>
    <t>Наименование недвижимого имущества</t>
  </si>
  <si>
    <t>РАЗДЕЛ I. НЕДВИЖИМОЕ ИМУЩЕСТВО</t>
  </si>
  <si>
    <t xml:space="preserve">Подраздел 1. Муниципальные жилые здания, жилые помещения </t>
  </si>
  <si>
    <t>Реестровый номер</t>
  </si>
  <si>
    <t>Адрес (местоположение) недвижимого имущества</t>
  </si>
  <si>
    <t xml:space="preserve">Кадастровый номер  недвижимого имущества </t>
  </si>
  <si>
    <t xml:space="preserve">Площадь, протяженность и иные параметры, характеризующие физические свойства недвижимого имущества </t>
  </si>
  <si>
    <t xml:space="preserve">Балансовая стоимость, руб. </t>
  </si>
  <si>
    <t>Начисленная амортизация, руб.</t>
  </si>
  <si>
    <t>Сведения о кадастровой стоимости</t>
  </si>
  <si>
    <t>Дата возникновения и прекращения права муниципальной собственности на недвижимое имущество</t>
  </si>
  <si>
    <t xml:space="preserve">Реквизиты документов-оснований возникновения (прекращения) права муниципальной собственности на недвижимое имущество 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</si>
  <si>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</si>
  <si>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</si>
  <si>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ИП-1-1-Ж-000001</t>
  </si>
  <si>
    <t>ИП-1-1-Ж-000002</t>
  </si>
  <si>
    <t>ИП-1-1-Ж-000003</t>
  </si>
  <si>
    <t>ИП-1-1-Ж-000004</t>
  </si>
  <si>
    <t>ИП-1-1-Ж-000005</t>
  </si>
  <si>
    <t>ИП-1-1-Ж-000006</t>
  </si>
  <si>
    <t>ИП-1-1-Ж-000007</t>
  </si>
  <si>
    <t>ИП-1-1-Ж-000008</t>
  </si>
  <si>
    <t>ИП-1-1-Ж-000009</t>
  </si>
  <si>
    <t>ИП-1-1-Ж-000010</t>
  </si>
  <si>
    <t>ИП-1-1-Ж-000011</t>
  </si>
  <si>
    <t>ИП-1-1-Ж-000012</t>
  </si>
  <si>
    <t>ИП-1-1-Ж-000013</t>
  </si>
  <si>
    <t>ИП-1-1-Ж-000014</t>
  </si>
  <si>
    <t>ИП-1-1-Ж-000015</t>
  </si>
  <si>
    <t>ИП-1-1-Ж-000016</t>
  </si>
  <si>
    <t>ИП-1-1-Ж-000017</t>
  </si>
  <si>
    <t>ИП-1-1-Ж-000018</t>
  </si>
  <si>
    <t>ИП-1-1-Ж-000019</t>
  </si>
  <si>
    <t>ИП-1-1-Ж-000020</t>
  </si>
  <si>
    <t>ИП-1-1-Ж-000021</t>
  </si>
  <si>
    <t>ИП-1-1-Ж-000022</t>
  </si>
  <si>
    <t>ИП-1-1-Ж-000023</t>
  </si>
  <si>
    <t>ИП-1-1-Ж-000024</t>
  </si>
  <si>
    <t>ИП-1-1-Ж-000025</t>
  </si>
  <si>
    <t>ИП-1-1-Ж-000026</t>
  </si>
  <si>
    <t>ИП-1-1-Ж-000027</t>
  </si>
  <si>
    <t>ИП-1-1-Ж-000028</t>
  </si>
  <si>
    <t>ИП-1-1-Ж-000029</t>
  </si>
  <si>
    <t>ИП-1-1-Ж-000030</t>
  </si>
  <si>
    <t>ИП-1-1-Ж-000031</t>
  </si>
  <si>
    <t>ИП-1-1-Ж-000032</t>
  </si>
  <si>
    <t>ИП-1-1-Ж-000033</t>
  </si>
  <si>
    <t>ИП-1-1-Ж-000034</t>
  </si>
  <si>
    <t>ИП-1-1-Ж-000035</t>
  </si>
  <si>
    <t>ИП-1-1-Ж-000036</t>
  </si>
  <si>
    <t>ИП-1-1-Ж-000037</t>
  </si>
  <si>
    <t>ИП-1-1-Ж-000038</t>
  </si>
  <si>
    <t>ИП-1-1-Ж-000039</t>
  </si>
  <si>
    <t>ИП-1-1-Ж-000040</t>
  </si>
  <si>
    <t>ИП-1-1-Ж-000041</t>
  </si>
  <si>
    <t>ИП-1-1-Ж-000042</t>
  </si>
  <si>
    <t>ИП-1-1-Ж-000043</t>
  </si>
  <si>
    <t>ИП-1-1-Ж-000044</t>
  </si>
  <si>
    <t>ИП-1-1-Ж-000045</t>
  </si>
  <si>
    <t>ИП-1-1-Ж-000046</t>
  </si>
  <si>
    <t>ИП-1-1-Ж-000047</t>
  </si>
  <si>
    <t>ИП-1-1-Ж-000048</t>
  </si>
  <si>
    <t>ИП-1-1-Ж-000049</t>
  </si>
  <si>
    <t>ИП-1-1-Ж-000050</t>
  </si>
  <si>
    <t>ИП-1-1-Ж-000051</t>
  </si>
  <si>
    <t>ИП-1-1-Ж-000052</t>
  </si>
  <si>
    <t>ИП-1-1-Ж-000053</t>
  </si>
  <si>
    <t>ИП-1-1-Ж-000054</t>
  </si>
  <si>
    <t>ИП-1-1-Ж-000055</t>
  </si>
  <si>
    <t>ИП-1-1-Ж-000056</t>
  </si>
  <si>
    <t>ИП-1-1-Ж-000057</t>
  </si>
  <si>
    <t>ИП-1-1-Ж-000058</t>
  </si>
  <si>
    <t>ИП-1-1-Ж-000059</t>
  </si>
  <si>
    <t>ИП-1-1-Ж-000060</t>
  </si>
  <si>
    <t>Жилая квартира №1</t>
  </si>
  <si>
    <t>Волгоградская обл., Калачевский район, п.Пятиморск, пер.Зеленый, д.2</t>
  </si>
  <si>
    <t>46,9 м.кв.</t>
  </si>
  <si>
    <t>Администрация Ильевского сельского поселнения</t>
  </si>
  <si>
    <t>Жилая квартира №9</t>
  </si>
  <si>
    <t>49,7 м.кв.</t>
  </si>
  <si>
    <t>Жилая квартира №10</t>
  </si>
  <si>
    <t>Жилая квартира №11</t>
  </si>
  <si>
    <t>Жилая квартира №13</t>
  </si>
  <si>
    <t>Жилая квартира №15</t>
  </si>
  <si>
    <t>Жилая квартира №16</t>
  </si>
  <si>
    <t>Жилая квартира №17</t>
  </si>
  <si>
    <t>53,1 м.кв.</t>
  </si>
  <si>
    <t>49,4 м.кв</t>
  </si>
  <si>
    <t>64,5 м.кв</t>
  </si>
  <si>
    <t>46,5 м.кв</t>
  </si>
  <si>
    <t>64,8 м.кв</t>
  </si>
  <si>
    <t>65,3 м.кв</t>
  </si>
  <si>
    <t>20.12.2006г.</t>
  </si>
  <si>
    <t>Закон Волгоградской области №1323-ОД от 27.11.2006г.,                Акт приема-передачи  от 20.12.2006г.</t>
  </si>
  <si>
    <t>20.12.2006г./ 11.01.2010г.</t>
  </si>
  <si>
    <t>Жилая квартира №7</t>
  </si>
  <si>
    <t>Волгоградская обл., Калачевский район, п.Пятиморск, пер.Зеленый, д.4</t>
  </si>
  <si>
    <t>63,8 м.кв.</t>
  </si>
  <si>
    <t>Жилая квартира №8</t>
  </si>
  <si>
    <t>Жилая квартира №2</t>
  </si>
  <si>
    <t>Волгоградская обл., Калачевский район, п.Пятиморск, пер.Инженерный, д.2</t>
  </si>
  <si>
    <t>47,1 м.кв.</t>
  </si>
  <si>
    <t>49,1 м.кв.</t>
  </si>
  <si>
    <t>57,7 м.кв.</t>
  </si>
  <si>
    <t>Волгоградская обл., Калачевский район, п.Пятиморск, пер.Инженерный, д.4</t>
  </si>
  <si>
    <t>Жилая квартира №3</t>
  </si>
  <si>
    <t>49,5 кв.м.</t>
  </si>
  <si>
    <t>44,0 м.кв.</t>
  </si>
  <si>
    <t>Волгоградская обл., Калачевский район, п.Пятиморск, пер.Красноармейский, д.5</t>
  </si>
  <si>
    <t>9,1 м.кв.</t>
  </si>
  <si>
    <t>Волгоградская обл., Калачевский район, п.Пятиморск, пер.Степной, д.2</t>
  </si>
  <si>
    <t>Волгоградская обл., Калачевский район, п.Пятиморск, пер.Степной, д.5</t>
  </si>
  <si>
    <t>42,2 м.кв.</t>
  </si>
  <si>
    <t>26,4 м.кв.</t>
  </si>
  <si>
    <t>40,0 м.кв.</t>
  </si>
  <si>
    <t>42,3 м.кв.</t>
  </si>
  <si>
    <t>Волгоградская обл., Калачевский район, п.Пятиморск, ул.91Танковой бригады, д.9</t>
  </si>
  <si>
    <t>58,3 м.кв.</t>
  </si>
  <si>
    <t>Жилой дом</t>
  </si>
  <si>
    <t>Волгоградская обл., Калачевский район, п.Пятиморск, ул.91Танковой бригады, д.6</t>
  </si>
  <si>
    <t>Волгоградская обл., Калачевский район, х.Камыши, ул.Библиотечная, д.20</t>
  </si>
  <si>
    <t>Жилая квартира №4</t>
  </si>
  <si>
    <t>Волгоградская обл., Калачевский район, п.Пятиморск, ул.Волгоградская, д.28</t>
  </si>
  <si>
    <t>58,1 м.кв.</t>
  </si>
  <si>
    <t>Волгоградская обл., Калачевский район, п.Пятиморск, ул.Волгоградская, д.30</t>
  </si>
  <si>
    <t>44,9 м.кв.</t>
  </si>
  <si>
    <t>Волгоградская обл., Калачевский район, п.Пятиморск, ул.Волгоградская, д.32</t>
  </si>
  <si>
    <t>43,6 м.кв.</t>
  </si>
  <si>
    <t>Волгоградская обл., Калачевский район, п.Пятиморск, ул.Волгоградская, д.38</t>
  </si>
  <si>
    <t>42,9 м.кв.</t>
  </si>
  <si>
    <t>Волгоградская обл., Калачевский район, п.Пятиморск, ул.Волгоградская, д.40</t>
  </si>
  <si>
    <t>Волгоградская обл., Калачевский район, п.Пятиморск, ул.Волгоградская, д.42</t>
  </si>
  <si>
    <t>78,7 м.кв.</t>
  </si>
  <si>
    <t>Волгоградская обл., Калачевский район, п.Пятиморск, ул.Волгоградская, д.57</t>
  </si>
  <si>
    <t>59,4 м.кв.</t>
  </si>
  <si>
    <t>Волгоградская обл., Калачевский район, п.Пятиморск, ул.Волгоградская, д.62</t>
  </si>
  <si>
    <t>Волгоградская обл., Калачевский район, п.Ильевка, ул.Кирова, д.124</t>
  </si>
  <si>
    <t>Волгоградская обл., Калачевский район, п.Ильевка, ул.Кирова, д.144</t>
  </si>
  <si>
    <t>26,2 м.кв.</t>
  </si>
  <si>
    <t>Волгоградская обл., Калачевский район, п.Ильевка, ул.Кирова, д.43</t>
  </si>
  <si>
    <t>29 м.кв.</t>
  </si>
  <si>
    <t>Волгоградская обл., Калачевский район, п.Пятиморск, ул.Ленина, д.15</t>
  </si>
  <si>
    <t>56,2 м.кв.</t>
  </si>
  <si>
    <t>Волгоградская обл., Калачевский район, п.Пятиморск, ул.Ленина, д.20</t>
  </si>
  <si>
    <t>Волгоградская обл., Калачевский район, п.Пятиморск, ул.Ленина, д.21</t>
  </si>
  <si>
    <t>36,9 м.кв.</t>
  </si>
  <si>
    <t>Волгоградская обл., Калачевский район, п.Пятиморск, ул.Ленина, д.22</t>
  </si>
  <si>
    <t>Волгоградская обл., Калачевский район, п.Пятиморск, ул.Ленина, д.23</t>
  </si>
  <si>
    <t>115,7 м.кв</t>
  </si>
  <si>
    <t>Волгоградская обл., Калачевский район, п.Пятиморск, ул.Ленина, д.50</t>
  </si>
  <si>
    <t>44,2 м.кв.</t>
  </si>
  <si>
    <t>Волгоградская обл., Калачевский район, п.Пятиморск, ул.Ленина, д.9</t>
  </si>
  <si>
    <t>Жилая квартира №5</t>
  </si>
  <si>
    <t>Жилая квартира №18</t>
  </si>
  <si>
    <t>Волгоградская обл., Калачевский район, п.Пятиморск, ул.Майская, д.1</t>
  </si>
  <si>
    <t>45,0 м.кв.</t>
  </si>
  <si>
    <t>49,5 м.кв.</t>
  </si>
  <si>
    <t>45,7 м.кв</t>
  </si>
  <si>
    <t>64,3 м.кв.</t>
  </si>
  <si>
    <t>39,7 м.кв.</t>
  </si>
  <si>
    <t>47,6 м.кв.</t>
  </si>
  <si>
    <t>43,9 м.кв.</t>
  </si>
  <si>
    <t>Закон Волгоградской области №1323-ОД от 27.11.2006г.,                   Акт приема-передачи  от 20.12.2006г./Решение Ильевского сельского совета №14 от 23.12.2009г.,                    Акт о списании объекта основных средств от 11.01.2010г.</t>
  </si>
  <si>
    <t>Волгоградская обл., Калачевский район, п.Пятиморск, ул.Майская, д.3</t>
  </si>
  <si>
    <t>Жилая квартира № 2</t>
  </si>
  <si>
    <t>Жилая квартира № 1</t>
  </si>
  <si>
    <t>28,1 м.кв.</t>
  </si>
  <si>
    <t>Жилая квартира № 3</t>
  </si>
  <si>
    <t>Жилая квартира № 4</t>
  </si>
  <si>
    <t>Жилая квартира № 5</t>
  </si>
  <si>
    <t>Жилая квартира № 6</t>
  </si>
  <si>
    <t>Жилая квартира № 7</t>
  </si>
  <si>
    <t>16,7 м.кв</t>
  </si>
  <si>
    <t>Жилая квартира № 8</t>
  </si>
  <si>
    <t>Жилая квартира № 9</t>
  </si>
  <si>
    <t>ИП-1-1-Ж-000061</t>
  </si>
  <si>
    <t>ИП-1-1-Ж-000062</t>
  </si>
  <si>
    <t>ИП-1-1-Ж-000063</t>
  </si>
  <si>
    <t>Жилая квартира № 10</t>
  </si>
  <si>
    <t>Жилая квартира № 11</t>
  </si>
  <si>
    <t>Жилая квартира № 12</t>
  </si>
  <si>
    <t>24,8 м.кв.</t>
  </si>
  <si>
    <t>34,3 м.кв.</t>
  </si>
  <si>
    <t>ИП-1-1-Ж-000064</t>
  </si>
  <si>
    <t>ИП-1-1-Ж-000065</t>
  </si>
  <si>
    <t>ИП-1-1-Ж-000066</t>
  </si>
  <si>
    <t>ИП-1-1-Ж-000067</t>
  </si>
  <si>
    <t>ИП-1-1-Ж-000068</t>
  </si>
  <si>
    <t>Жилая квартира № 13</t>
  </si>
  <si>
    <t>Жилая квартира № 14</t>
  </si>
  <si>
    <t>Жилая квартира № 15</t>
  </si>
  <si>
    <t>Жилая квартира № 16</t>
  </si>
  <si>
    <t>Жилая квартира № 17</t>
  </si>
  <si>
    <t>16,7 м.кв.</t>
  </si>
  <si>
    <t>Жилая квартира № 18</t>
  </si>
  <si>
    <t>Жилая квартира № 19</t>
  </si>
  <si>
    <t>Жилая квартира № 20</t>
  </si>
  <si>
    <t>Жилая квартира № 21</t>
  </si>
  <si>
    <t>Жилая квартира № 24</t>
  </si>
  <si>
    <t>Жилая квартира № 27</t>
  </si>
  <si>
    <t>Жилая квартира № 28</t>
  </si>
  <si>
    <t>Жилая квартира             № 25+26</t>
  </si>
  <si>
    <t>Жилая квартира № 29</t>
  </si>
  <si>
    <t>Жилая квартира № 30</t>
  </si>
  <si>
    <t>Жилая квартира № 31</t>
  </si>
  <si>
    <t>ИП-1-1-Ж-000069</t>
  </si>
  <si>
    <t>ИП-1-1-Ж-000070</t>
  </si>
  <si>
    <t>ИП-1-1-Ж-000071</t>
  </si>
  <si>
    <t>ИП-1-1-Ж-000072</t>
  </si>
  <si>
    <t>ИП-1-1-Ж-000073</t>
  </si>
  <si>
    <t>ИП-1-1-Ж-000074</t>
  </si>
  <si>
    <t>ИП-1-1-Ж-000075</t>
  </si>
  <si>
    <t>ИП-1-1-Ж-000076</t>
  </si>
  <si>
    <t>ИП-1-1-Ж-000077</t>
  </si>
  <si>
    <t>ИП-1-1-Ж-000078</t>
  </si>
  <si>
    <t>ИП-1-1-Ж-000079</t>
  </si>
  <si>
    <t>ИП-1-1-Ж-000080</t>
  </si>
  <si>
    <t>ИП-1-1-Ж-000081</t>
  </si>
  <si>
    <t>ИП-1-1-Ж-000082</t>
  </si>
  <si>
    <t>ИП-1-1-Ж-000083</t>
  </si>
  <si>
    <t>ИП-1-1-Ж-000084</t>
  </si>
  <si>
    <t>ИП-1-1-Ж-000085</t>
  </si>
  <si>
    <t>ИП-1-1-Ж-000086</t>
  </si>
  <si>
    <t>ИП-1-1-Ж-000087</t>
  </si>
  <si>
    <t>ИП-1-1-Ж-000088</t>
  </si>
  <si>
    <t>Волгоградская обл., Калачевский район, п.Пятиморск, ул.Майская, д.6</t>
  </si>
  <si>
    <t>73,2 м.кв.</t>
  </si>
  <si>
    <t>ИП-1-1-Ж-000089</t>
  </si>
  <si>
    <t>ИП-1-1-Ж-000090</t>
  </si>
  <si>
    <t>ИП-1-1-Ж-000091</t>
  </si>
  <si>
    <t>ИП-1-1-Ж-000092</t>
  </si>
  <si>
    <t>ИП-1-1-Ж-000093</t>
  </si>
  <si>
    <t>ИП-1-1-Ж-000094</t>
  </si>
  <si>
    <t>ИП-1-1-Ж-000095</t>
  </si>
  <si>
    <t>ИП-1-1-Ж-000096</t>
  </si>
  <si>
    <t>ИП-1-1-Ж-000097</t>
  </si>
  <si>
    <t>ИП-1-1-Ж-000098</t>
  </si>
  <si>
    <t>ИП-1-1-Ж-000099</t>
  </si>
  <si>
    <t>ИП-1-1-Ж-000100</t>
  </si>
  <si>
    <t>Волгоградская обл., Калачевский район, п.Пятиморск, ул.Молодежная, д.22</t>
  </si>
  <si>
    <t>Волгоградская обл., Калачевский район, п.Пятиморск, ул.Набережная, д.10</t>
  </si>
  <si>
    <t>44,3 м.кв.</t>
  </si>
  <si>
    <t>Волгоградская обл., Калачевский район, п.Пятиморск, ул.Набережная, д.13</t>
  </si>
  <si>
    <t>Волгоградская обл., Калачевский район, х.Рюмино-Красноярский, ул.Набережная, д.13</t>
  </si>
  <si>
    <t>Волгоградская обл., Калачевский район, х.Рюмино-Красноярский, ул.Набережная, д.14</t>
  </si>
  <si>
    <t>Волгоградская обл., Калачевский район, х.Рюмино-Красноярский, ул.Центральная, д.14</t>
  </si>
  <si>
    <t>25,2 м.кв.</t>
  </si>
  <si>
    <t>Волгоградская обл., Калачевский район, х.Рюмино-Красноярский, ул.Центральная, д.31</t>
  </si>
  <si>
    <t>Волгоградская обл., Калачевский район, п.Пятиморск, ул.Набережная, д.8</t>
  </si>
  <si>
    <t>56,1 м.кв.</t>
  </si>
  <si>
    <t>Волгоградская обл., Калачевский район, п.Пятиморск, ул.Песчаная, д.2</t>
  </si>
  <si>
    <t>44,6 м.кв.</t>
  </si>
  <si>
    <t>35,1 м.кв.</t>
  </si>
  <si>
    <t>60,3 м.кв.</t>
  </si>
  <si>
    <t>47,0 м.кв.</t>
  </si>
  <si>
    <t>Волгоградская обл., Калачевский район, п.Пятиморск, ул.Песчаная, д.3</t>
  </si>
  <si>
    <t>37,5 м.кв.</t>
  </si>
  <si>
    <t>Волгоградская обл., Калачевский район, п.Пятиморск, ул.Песчаная, д.5</t>
  </si>
  <si>
    <t>57,0 м.кв</t>
  </si>
  <si>
    <t>45,4 м.кв.</t>
  </si>
  <si>
    <t>45,0 м.кв</t>
  </si>
  <si>
    <t>45,2 м.кв</t>
  </si>
  <si>
    <t>ИП-1-1-Ж-000101</t>
  </si>
  <si>
    <t>ИП-1-1-Ж-000102</t>
  </si>
  <si>
    <t>ИП-1-1-Ж-000103</t>
  </si>
  <si>
    <t>ИП-1-1-Ж-000104</t>
  </si>
  <si>
    <t>ИП-1-1-Ж-000105</t>
  </si>
  <si>
    <t>ИП-1-1-Ж-000106</t>
  </si>
  <si>
    <t>ИП-1-1-Ж-000107</t>
  </si>
  <si>
    <t>ИП-1-1-Ж-000108</t>
  </si>
  <si>
    <t>ИП-1-1-Ж-000109</t>
  </si>
  <si>
    <t>ИП-1-1-Ж-000110</t>
  </si>
  <si>
    <t>ИП-1-1-Ж-000111</t>
  </si>
  <si>
    <t>Волгоградская обл., Калачевский район, п.Пятиморск, ул.Песчаная, д.6</t>
  </si>
  <si>
    <t>Жилая квартира №14</t>
  </si>
  <si>
    <t>62,8 м.кв.</t>
  </si>
  <si>
    <t>50,1 м.кв.</t>
  </si>
  <si>
    <t>Волгоградская обл., Калачевский район, п.Пятиморск, ул.Песчаная, д.7</t>
  </si>
  <si>
    <t>49,9 м.кв.</t>
  </si>
  <si>
    <t>47,5 м.кв.</t>
  </si>
  <si>
    <t>45,3 м.кв.</t>
  </si>
  <si>
    <t>Волгоградская обл., Калачевский район, п.Пятиморск, ул.Песчаная, д.8</t>
  </si>
  <si>
    <t>Жилая квартира №6</t>
  </si>
  <si>
    <t>50,3 м.кв.</t>
  </si>
  <si>
    <t>63,9 м.кв.</t>
  </si>
  <si>
    <t>Волгоградская обл., Калачевский район, п.Пятиморск, ул.Песчаная, д.10</t>
  </si>
  <si>
    <t>Волгоградская обл., Калачевский район, п.Пятиморск, ул.Песчаная, д.17</t>
  </si>
  <si>
    <t>Жилая квартира №12</t>
  </si>
  <si>
    <t>43,4 м.кв.</t>
  </si>
  <si>
    <t>48,6 м.кв.</t>
  </si>
  <si>
    <t>62,1 м.кв.</t>
  </si>
  <si>
    <t>45,8 м.кв.</t>
  </si>
  <si>
    <t>Волгоградская обл., Калачевский район, п.Пятиморск, ул.Песчаная, д.22</t>
  </si>
  <si>
    <t>47,3 м.кв.</t>
  </si>
  <si>
    <t>56,6 м.кв.</t>
  </si>
  <si>
    <t>ИП-1-1-Ж-000112</t>
  </si>
  <si>
    <t>ИП-1-1-Ж-000113</t>
  </si>
  <si>
    <t>ИП-1-1-Ж-000114</t>
  </si>
  <si>
    <t>ИП-1-1-Ж-000115</t>
  </si>
  <si>
    <t>ИП-1-1-Ж-000116</t>
  </si>
  <si>
    <t>ИП-1-1-Ж-000117</t>
  </si>
  <si>
    <t>ИП-1-1-Ж-000118</t>
  </si>
  <si>
    <t>ИП-1-1-Ж-000119</t>
  </si>
  <si>
    <t>ИП-1-1-Ж-000120</t>
  </si>
  <si>
    <t>ИП-1-1-Ж-000121</t>
  </si>
  <si>
    <t>ИП-1-1-Ж-000122</t>
  </si>
  <si>
    <t>ИП-1-1-Ж-000123</t>
  </si>
  <si>
    <t>ИП-1-1-Ж-000124</t>
  </si>
  <si>
    <t>54,7 м.кв.</t>
  </si>
  <si>
    <t>56,16 м.кв.</t>
  </si>
  <si>
    <t>82,1 м.кв.</t>
  </si>
  <si>
    <t>54,16 м.кв.</t>
  </si>
  <si>
    <t>54,69 м.кв.</t>
  </si>
  <si>
    <t>46 м.кв</t>
  </si>
  <si>
    <t>64,8 м.кв.</t>
  </si>
  <si>
    <t>41,4 м.кв.</t>
  </si>
  <si>
    <t>50,6 м.кв.</t>
  </si>
  <si>
    <t>45,1 м.кв.</t>
  </si>
  <si>
    <t>18,2 м.кв</t>
  </si>
  <si>
    <t>19,4 м.кв</t>
  </si>
  <si>
    <t>18,0 м.кв.</t>
  </si>
  <si>
    <t>19,5 м.кв.</t>
  </si>
  <si>
    <t>9,4 м.кв.</t>
  </si>
  <si>
    <t>34,7 м.кв.</t>
  </si>
  <si>
    <t>22,5 м.кв.</t>
  </si>
  <si>
    <t>17,1 м.кв.</t>
  </si>
  <si>
    <t>17,4 м.кв.</t>
  </si>
  <si>
    <t>16,9 м.кв.</t>
  </si>
  <si>
    <t>17,3 м.кв.</t>
  </si>
  <si>
    <t>17,0 м.кв</t>
  </si>
  <si>
    <t>17,0 м.кв.</t>
  </si>
  <si>
    <t>10,3 м.кв.</t>
  </si>
  <si>
    <t>34,4 м.кв.</t>
  </si>
  <si>
    <t>44,1 м.кв.</t>
  </si>
  <si>
    <t>78,1 м.кв.</t>
  </si>
  <si>
    <t>20.12.2006г./ 10.01.2017г.</t>
  </si>
  <si>
    <t>Закон Волгоградской области №1323-ОД от 27.11.2006г.,  Акт приема-передачи  от 20.12.2006г. /Распоряжение главы Ильевского сельского поселения №84 Р-п от 12.12.2016г., Акт о списании объекта основных средств №7 от 10.01.2017г.</t>
  </si>
  <si>
    <t>Закон Волгоградской области №1323-ОД от 27.11.2006г., Акт приема-передачи  от 20.12.2006г./Решение Ильевского сельского совета №14 от 23.12.2009г., Акт о списании объекта основных средств от 11.01.2010г.</t>
  </si>
  <si>
    <t>Закон Волгоградской области №1323-ОД от 27.11.2006г.,  Акт приема-передачи  от 20.12.2006г. /Распоряжение главы Ильевского сельского поселения №84 Р-п от 12.12.2016г., Акт о списании объекта основных средств №6 от 10.01.2017г.</t>
  </si>
  <si>
    <t>Закон Волгоградской области №1323-ОД от 27.11.2006г., Акт приема-передачи  от 20.12.2006г.</t>
  </si>
  <si>
    <t>Закон Волгоградской области №1323-ОД от 27.11.2006г.,  Акт приема-передачи  от 20.12.2006г. /Распоряжение главы Ильевского сельского поселения №84 Р-п от 12.12.2016г., Акт о списании объекта основных средств №12 от 10.01.2017г.</t>
  </si>
  <si>
    <t>Закон Волгоградской области №1323-ОД от 27.11.2006г.,  Акт приема-передачи  от 20.12.2006г. /Распоряжение главы Ильевского сельского поселения №84 Р-п от 12.12.2016г., Акт о списании объекта основных средств №13 от 10.01.2017г.</t>
  </si>
  <si>
    <t>41,3 м.кв</t>
  </si>
  <si>
    <t>Закон Волгоградской области №1323-ОД от 27.11.2006г.,  Акт приема-передачи  от 20.12.2006г. /Распоряжение главы Ильевского сельского поселения №84 Р-п от 12.12.2016г., Акт о списании объекта основных средств №26 от 10.01.2017г.</t>
  </si>
  <si>
    <t>Закон Волгоградской области №1323-ОД от 27.11.2006г.,  Акт приема-передачи  от 20.12.2006г. /Распоряжение главы Ильевского сельского поселения №84 Р-п от 12.12.2016г., Акт о списании объекта основных средств №4 от 10.01.2017г.</t>
  </si>
  <si>
    <t>Закон Волгоградской области №1323-ОД от 27.11.2006г.,  Акт приема-передачи  от 20.12.2006г. /Распоряжение главы Ильевского сельского поселения №84 Р-п от 12.12.2016г., Акт о списании объекта основных средств №5 от 10.01.2017г.</t>
  </si>
  <si>
    <t>Закон Волгоградской области №1323-ОД от 27.11.2006г.,  Акт приема-передачи  от 20.12.2006г. /Распоряжение главы Ильевского сельского поселения №84 Р-п от 12.12.2016г., Акт о списании объекта основных средств №22 от 10.01.2017г.</t>
  </si>
  <si>
    <t>Закон Волгоградской области №1323-ОД от 27.11.2006г.,  Акт приема-передачи  от 20.12.2006г. /Распоряжение главы Ильевского сельского поселения №84 Р-п от 12.12.2016г., Акт о списании объекта основных средств №21 от 10.01.2017г.</t>
  </si>
  <si>
    <t>Закон Волгоградской области №1323-ОД от 27.11.2006г.,  Акт приема-передачи  от 20.12.2006г. /Распоряжение главы Ильевского сельского поселения №84 Р-п от 12.12.2016г., Акт о списании объекта основных средств №20 от 10.01.2017г.</t>
  </si>
  <si>
    <t>Закон Волгоградской области №1323-ОД от 27.11.2006г.,  Акт приема-передачи  от 20.12.2006г. /Распоряжение главы Ильевского сельского поселения №84 Р-п от 12.12.2016г., Акт о списании объекта основных средств №2 от 10.01.2017г.</t>
  </si>
  <si>
    <t>Закон Волгоградской области №1323-ОД от 27.11.2006г.,  Акт приема-передачи  от 20.12.2006г. /Распоряжение главы Ильевского сельского поселения №84 Р-п от 12.12.2016г., Акт о списании объекта основных средств №1 от 10.01.2017г.</t>
  </si>
  <si>
    <t>Закон Волгоградской области №1323-ОД от 27.11.2006г.,  Акт приема-передачи  от 20.12.2006г. /Распоряжение главы Ильевского сельского поселения №84 Р-п от 12.12.2016г., Акт о списании объекта основных средств №11 от 10.01.2017г.</t>
  </si>
  <si>
    <t>Закон Волгоградской области №1323-ОД от 27.11.2006г.,  Акт приема-передачи  от 20.12.2006г. /Распоряжение главы Ильевского сельского поселения №84 Р-п от 12.12.2016г., Акт о списании объекта основных средств №23 от 10.01.2017г.</t>
  </si>
  <si>
    <t>Закон Волгоградской области №1323-ОД от 27.11.2006г., Акт приема-передачи  от 20.12.2006г./Решение Ильевского сельского совета №14 от 23.12.2009г.,  Акт о списании объекта основных средств от 11.01.2010г.</t>
  </si>
  <si>
    <t>Закон Волгоградской области №1323-ОД от 27.11.2006г., Акт приема-передачи  от 20.12.2006г. /Распоряжение главы Ильевского сельского поселения №84 Р-п от 12.12.2016г., Акт о списании объекта основных средств №23 от 10.01.2017г.</t>
  </si>
  <si>
    <t>Закон Волгоградской области №1323-ОД от 27.11.2006г., Акт приема-передачи  от 20.12.2006г. /Распоряжение главы Ильевского сельского поселения №84 Р-п от 12.12.2016г., Акт о списании объекта основных средств №27 от 10.01.2017г.</t>
  </si>
  <si>
    <t>Закон Волгоградской области №1323-ОД от 27.11.2006г., Акт приема-передачи  от 20.12.2006г. /Распоряжение главы Ильевского сельского поселения №84 Р-п от 12.12.2016г., Акт о списании объекта основных средств №8 от 10.01.2017г.</t>
  </si>
  <si>
    <t>Закон Волгоградской области №1323-ОД от 27.11.2006г., Акт приема-передачи  от 20.12.2006г. /Распоряжение главы Ильевского сельского поселения №84 Р-п от 12.12.2016г., Акт о списании объекта основных средств №10 от 10.01.2017г.</t>
  </si>
  <si>
    <t>Закон Волгоградской области №1323-ОД от 27.11.2006г., Акт приема-передачи  от 20.12.2006г. /Распоряжение главы Ильевского сельского поселения №84 Р-п от 12.12.2016г., Акт о списании объекта основных средств №9 от 10.01.2017г.</t>
  </si>
  <si>
    <t>Закон Волгоградской области №1323-ОД от 27.11.2006г., Акт приема-передачи  от 20.12.2006г. /Распоряжение главы Ильевского сельского поселения №84 Р-п от 12.12.2016г., Акт о списании объекта основных средств №25 от 10.01.2017г.</t>
  </si>
  <si>
    <t>61,1 м.кв.</t>
  </si>
  <si>
    <t>Закон Волгоградской области №1323-ОД от 27.11.2006г., Акт приема-передачи  от 20.12.2006г. /Распоряжение главы Ильевского сельского поселения №84 Р-п от 12.12.2016г., Акт о списании объекта основных средств №24 от 10.01.2017г.</t>
  </si>
  <si>
    <t>Закон Волгоградской области №1323-ОД от 27.11.2006г., Акт приема-передачи  от 20.12.2006г. /Распоряжение главы Ильевского сельского поселения №84 Р-п от 12.12.2016г., Акт о списании объекта основных средств №16 от 10.01.2017г.</t>
  </si>
  <si>
    <t>Закон Волгоградской области №1323-ОД от 27.11.2006г., Акт приема-передачи  от 20.12.2006г. /Распоряжение главы Ильевского сельского поселения №84 Р-п от 12.12.2016г., Акт о списании объекта основных средств №15 от 10.01.2017г.</t>
  </si>
  <si>
    <t>Закон Волгоградской области №1323-ОД от 27.11.2006г., Акт приема-передачи  от 20.12.2006г. /Распоряжение главы Ильевского сельского поселения №84 Р-п от 12.12.2016г., Акт о списании объекта основных средств №14 от 10.01.2017г.</t>
  </si>
  <si>
    <t>Закон Волгоградской области №1323-ОД от 27.11.2006г., Акт приема-передачи  от 20.12.2006г. /Распоряжение главы Ильевского сельского поселения №84 Р-п от 12.12.2016г., Акт о списании объекта основных средств №18 от 10.01.2017г.</t>
  </si>
  <si>
    <t>Закон Волгоградской области №1323-ОД от 27.11.2006г., Акт приема-передачи  от 20.12.2006г. /Распоряжение главы Ильевского сельского поселения №84 Р-п от 12.12.2016г., Акт о списании объекта основных средств №17 от 10.01.2017г.</t>
  </si>
  <si>
    <t>Закон Волгоградской области №1323-ОД от 27.11.2006г., Акт приема-передачи  от 20.12.2006г. /Распоряжение главы Ильевского сельского поселения №84 Р-п от 12.12.2016г., Акт о списании объекта основных средств №19 от 10.01.2017г.</t>
  </si>
  <si>
    <t>Закон Волгоградской области №1323-ОД от 27.11.2006г., Акт приема-передачи  от 20.12.2006г. /Распоряжение главы Ильевского сельского поселения №84 Р-п от 12.12.2016г., Акт о списании объекта основных средств №3 от 10.01.2017г.</t>
  </si>
  <si>
    <t>Закон Волгоградской области №1323-ОД от 27.11.2006г., Акт приема-передачи  от 20.12.2006г. /Распоряжение главы Ильевского сельского поселения №84 Р-п от 12.12.2016г., Акт о списании объекта основных средств №7 от 10.01.2017г.</t>
  </si>
  <si>
    <t xml:space="preserve">Муниципальная казна Распоряжение           №4 Р-п от 19.01.2017г. </t>
  </si>
  <si>
    <t>Решение Ильевского сельского совета №145 от 12.11.2008г./ дополнение к Акту приема-передачи от 20.12.2006г.</t>
  </si>
  <si>
    <t>Дороги с твердым покрытием</t>
  </si>
  <si>
    <t>5 266,00 м</t>
  </si>
  <si>
    <t>Здание нежилое (почта)</t>
  </si>
  <si>
    <t>Волгоградская обл., Калачевский район, п.Ильевка, ул.Кирова, д.96</t>
  </si>
  <si>
    <t>57,2 м.кв.</t>
  </si>
  <si>
    <t xml:space="preserve">Волгоградская обл., Калачевский район, п.Пятиморск: ул.Ленина, ул.Волгоградская, ул.Набережная,          ул. 91-я Танковая бригада, пер.Комсомольский, пер.Строительный, пер.Инженерный, пер.Зеленый </t>
  </si>
  <si>
    <t xml:space="preserve">Монумент "Соединения 2-х фронтов" </t>
  </si>
  <si>
    <t>Волгоградская обл., Калачевский район, п.Пятиморск</t>
  </si>
  <si>
    <t>Волгоградская обл., Калачевский район, х.Рюмино-Красноярский, ул.Центральная, д.28</t>
  </si>
  <si>
    <t>171,3 м.кв.</t>
  </si>
  <si>
    <t>Решение Ильевского сельского совета №131 от 28.01.2013г./ Акт приема-передачи от 27.11.2012г.</t>
  </si>
  <si>
    <t>27.11.2012г.</t>
  </si>
  <si>
    <t>Памятник "Солдат-победитель"</t>
  </si>
  <si>
    <t>Памятник "Защитникам Отечества"</t>
  </si>
  <si>
    <t>4,5 м.кв.</t>
  </si>
  <si>
    <t>9,3 м.кв</t>
  </si>
  <si>
    <t>Скульптура Ленина В.И.</t>
  </si>
  <si>
    <t xml:space="preserve">Памятник </t>
  </si>
  <si>
    <t>Волгоградская обл., Калачевский район, х.Рюмино-Красноярский, ул.Центральная, 28а</t>
  </si>
  <si>
    <t>Волгоградская обл., Калачевский район, п.Пятиморск, ул.Юбилейная, 2б</t>
  </si>
  <si>
    <t>Волгоградская обл., Калачевский район, п.Ильевка, ул.Кирова, 15а</t>
  </si>
  <si>
    <t>Волгоградская обл., Калачевский район, х.Камыши, ул.Донская, 28а</t>
  </si>
  <si>
    <t>Подъездная дорога с твердым покрытием к Монументу Соединения 2-х фронтов</t>
  </si>
  <si>
    <t>857,0 м.кв</t>
  </si>
  <si>
    <t>РАЗДЕЛ II. ДВИЖИМОЕ ИМУЩЕСТВО</t>
  </si>
  <si>
    <t>Наименование движимого имущества</t>
  </si>
  <si>
    <t>Дата возникновения и прекращения права муниципальной собственности на движимое имущество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</si>
  <si>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</si>
  <si>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Сведения о правообладателе муниципального движимого имущества</t>
  </si>
  <si>
    <t xml:space="preserve">Реквизиты документов-оснований возникновения (прекращения) права муниципальной собственности на движимое имущество </t>
  </si>
  <si>
    <t>Дорога (щебень), ул.Озерная</t>
  </si>
  <si>
    <t>Дорога (щебень), ул.Юбилейная</t>
  </si>
  <si>
    <t>Дорога грунтовая, ул.70 лет Октября</t>
  </si>
  <si>
    <t>Лесонасождения</t>
  </si>
  <si>
    <t>22.10.2010г.</t>
  </si>
  <si>
    <t>Распоряжение №71 Р-п от 22.10.2010г., Акт о приеме-передаче здания (сооружения) №2 от 22.10.2010г.</t>
  </si>
  <si>
    <t>Распоряжение №71 Р-п от 22.10.2010г., Акт о приеме-передаче здания (сооружения) №3 от 22.10.2010г.</t>
  </si>
  <si>
    <t>Распоряжение №71 Р-п от 22.10.2010г., Акт о приеме-передаче здания (сооружения) №4 от 22.10.2010г.</t>
  </si>
  <si>
    <t>Лесополоса №1</t>
  </si>
  <si>
    <t>Лесополоса №2</t>
  </si>
  <si>
    <t>Лесополоса №3</t>
  </si>
  <si>
    <t>Остановка автобусная (ул.Донская)</t>
  </si>
  <si>
    <t>Договор №19 от 15.02.2012г. МУП "Ильевское КХ"</t>
  </si>
  <si>
    <t>Остановка автобусная (ул.Донская начальная школа)</t>
  </si>
  <si>
    <t>Договор №17 от 15.02.2012г. МУП "Ильевское КХ"</t>
  </si>
  <si>
    <t>Остановка автобусная п.Ильевка</t>
  </si>
  <si>
    <t>Остановка автобусная ул.Волгоградская</t>
  </si>
  <si>
    <t>Остановка автобусная ул.Кирова</t>
  </si>
  <si>
    <t>Остановка автобусная п.Ильевка (магазин Агафоновых)</t>
  </si>
  <si>
    <t>Остановка автобусная ул.Ленина</t>
  </si>
  <si>
    <t>Остановка автобусная ул.Мира</t>
  </si>
  <si>
    <t>Остановка автобусная х.Камыши</t>
  </si>
  <si>
    <t>Остановка железнодорожная</t>
  </si>
  <si>
    <t>Сквер п.Ильевка</t>
  </si>
  <si>
    <t>Тротуар и асфальтовая площадка</t>
  </si>
  <si>
    <t>Волгоградская обл., Калачевский район, х.Камыши</t>
  </si>
  <si>
    <t>31.08.2013г.</t>
  </si>
  <si>
    <t>Договор №31 от 14.06.2013г.                 ООО "Остап"</t>
  </si>
  <si>
    <t>Автомобиль КИА Церато</t>
  </si>
  <si>
    <t>01.10.2015г.</t>
  </si>
  <si>
    <t>Договор Фонд помощи детям "Обнаженные сердца"</t>
  </si>
  <si>
    <t>24.03.2011г.</t>
  </si>
  <si>
    <t>Договор № 2 от 24.03.2011г.                    ООО "Картель"</t>
  </si>
  <si>
    <t xml:space="preserve">Остановка металлическая </t>
  </si>
  <si>
    <t>Волгоградская обл., Калачевский район, п.Пятиморск, ул.Волгоградская</t>
  </si>
  <si>
    <t>Остановка автобусная ул.Волгоградская (школа)</t>
  </si>
  <si>
    <t xml:space="preserve">Контракт №28 от 22.08.2016г., Контракт №29 от 08.07.2016г.        ИП Барамыкин А.М. </t>
  </si>
  <si>
    <t>15.02.2012г.</t>
  </si>
  <si>
    <t>26.03.2009г.</t>
  </si>
  <si>
    <t>22.08.2016г.</t>
  </si>
  <si>
    <t>09.04.2007г.</t>
  </si>
  <si>
    <t>Договор подряда №6 от 09.04.2007г. ООО "Райагрострой"</t>
  </si>
  <si>
    <t>Договор №4 от 26.03.2009                            ИП Локтионов А.Т.</t>
  </si>
  <si>
    <t>13.03.2008г./    03.07.2017г.</t>
  </si>
  <si>
    <t>Договор купли-продажи №576 "К" от 13.03.2007г., Акт приема-передачи от 13.03.2008г./Распоряжение Главы Ильевского сельского поселения №43 Р-п от 03.07.2017г., Договор купли-продажи №2017/1 от 02.05.2017г.</t>
  </si>
  <si>
    <t xml:space="preserve">Муниципальная казна Распоряжение №4Р-п от 19.01.2017 </t>
  </si>
  <si>
    <t>Муниципальная казна Распоряжение №4Р-п от 19.01.2017</t>
  </si>
  <si>
    <t>20.12.2006г./ 03.07.2017г.</t>
  </si>
  <si>
    <t>Закон Волгоградской области №1323-ОД от 27.11.2006г.,                Акт приема-передачи  от 20.12.2006г/Распоряжение №41Р-п от 03.07.2017г, Уведомление №1 от 03.07.2017.</t>
  </si>
  <si>
    <t>Муниципальная казна Распоряжение №4Р-п от 19.01.2017/ Распоряжение №41Р-п от 03.07.2017г.</t>
  </si>
  <si>
    <t>Волгоградская обл., Калачевский район, п.Пятиморск, ул.Набережная, д.11</t>
  </si>
  <si>
    <t>111,1 м.кв.</t>
  </si>
  <si>
    <t>36,8 м.кв.</t>
  </si>
  <si>
    <t>50,9 м.кв.</t>
  </si>
  <si>
    <t>Подраздел 2. Нежилые здания, строения, помещения</t>
  </si>
  <si>
    <t>ИП-1-2-000001</t>
  </si>
  <si>
    <t>34:09:000000:10611</t>
  </si>
  <si>
    <t>34:09:020627:61</t>
  </si>
  <si>
    <t>32 851,10</t>
  </si>
  <si>
    <t>ИП-1-2-000002</t>
  </si>
  <si>
    <t>Здание административное</t>
  </si>
  <si>
    <t>Волгоградская обл., Калачевский район, п.Ильевка, ул.Мира, д.11</t>
  </si>
  <si>
    <t>34:09:020618:60</t>
  </si>
  <si>
    <t>87,3 м.кв.</t>
  </si>
  <si>
    <t>414 235,79</t>
  </si>
  <si>
    <t>ИП-1-2-000003</t>
  </si>
  <si>
    <t xml:space="preserve">Здание нежилое </t>
  </si>
  <si>
    <t>Волгоградская обл., Калачевский район, п.Пятиморск, ул.Ленина, д.46а</t>
  </si>
  <si>
    <t>34:09:020612:94</t>
  </si>
  <si>
    <t>236,5 м.кв.</t>
  </si>
  <si>
    <t>214 434,55</t>
  </si>
  <si>
    <t>Договор оперативного управления МКУК "ЦСКР Ильевского сельского поселения"</t>
  </si>
  <si>
    <t>Договор оперативного управления МКУ "АХС Ильевского сельского поселения"</t>
  </si>
  <si>
    <t>ИП-1-2-000004</t>
  </si>
  <si>
    <t xml:space="preserve">Здание библиотеки х.Камыши </t>
  </si>
  <si>
    <t>34:09:020407:57</t>
  </si>
  <si>
    <t>62,7 м.кв.</t>
  </si>
  <si>
    <t>458 905,45</t>
  </si>
  <si>
    <t>ИП-1-2-000005</t>
  </si>
  <si>
    <t>Здание Ильевского сельского дома культуры</t>
  </si>
  <si>
    <t>Волгоградская обл., Калачевский район, х.Камыши, ул.Библиотечная, д.14</t>
  </si>
  <si>
    <t>Волгоградская обл., Калачевский район, п.Ильевка, ул.Кирова, д.95</t>
  </si>
  <si>
    <t>34:09:020622:55</t>
  </si>
  <si>
    <t>1333,8 м.кв.</t>
  </si>
  <si>
    <t>729 375,19</t>
  </si>
  <si>
    <t>ИП-1-2-000006</t>
  </si>
  <si>
    <t>Здание клуба х.Камыши</t>
  </si>
  <si>
    <t>Волгоградская обл., Калачевский район, х.Камыши, ул.Донская, д.28</t>
  </si>
  <si>
    <t>34:09:020407:65</t>
  </si>
  <si>
    <t>189,8 м.кв.</t>
  </si>
  <si>
    <t>513 172,43</t>
  </si>
  <si>
    <t>ИП-1-2-000007</t>
  </si>
  <si>
    <t>Здание клуба х.Рюмино-Красноярский</t>
  </si>
  <si>
    <t>Волгоградская обл., Калачевский район, х.Рюмино-Красноярский, ул.Центральная, д.29</t>
  </si>
  <si>
    <t>260,4 м.кв.</t>
  </si>
  <si>
    <t>34:09:020103:16</t>
  </si>
  <si>
    <t>897 019,34</t>
  </si>
  <si>
    <t>ИП-1-2-000008</t>
  </si>
  <si>
    <t>Здание нежилое (школа)</t>
  </si>
  <si>
    <t>34:09:020104:54</t>
  </si>
  <si>
    <t>80 915,27</t>
  </si>
  <si>
    <t>Подраздел 3. Объекты и сооружения инженерной инфраструктуры и благоустройства</t>
  </si>
  <si>
    <t>ИП-1-3-000001</t>
  </si>
  <si>
    <t>ИП-1-3-000002</t>
  </si>
  <si>
    <t>34:09:000000:4857</t>
  </si>
  <si>
    <t>34:09:000000:10612</t>
  </si>
  <si>
    <t>5639,2 м.кв</t>
  </si>
  <si>
    <t>2,9 м.кв</t>
  </si>
  <si>
    <t>34:09:020619:90</t>
  </si>
  <si>
    <t>34:09:020102:62</t>
  </si>
  <si>
    <t>34:09:020402:88</t>
  </si>
  <si>
    <t>12 м.кв</t>
  </si>
  <si>
    <t>ИП-1-3-000003</t>
  </si>
  <si>
    <t>ИП-1-3-000004</t>
  </si>
  <si>
    <t>ИП-1-3-000005</t>
  </si>
  <si>
    <t>ИП-1-3-000006</t>
  </si>
  <si>
    <t>ИП-1-3-000007</t>
  </si>
  <si>
    <t>ИП-1-3-000008</t>
  </si>
  <si>
    <t>ИП-1-3-000009</t>
  </si>
  <si>
    <t>Здание трансформаторной подстанции №21</t>
  </si>
  <si>
    <t>34:09:000000:3775</t>
  </si>
  <si>
    <t>Здание трансформаторной подстанции №22</t>
  </si>
  <si>
    <t>34:09:000000:4397</t>
  </si>
  <si>
    <t>Здание трансформаторной подстанции №3</t>
  </si>
  <si>
    <t>34:09:000000:4018</t>
  </si>
  <si>
    <t>24,2 м.кв.</t>
  </si>
  <si>
    <t>Электролинии</t>
  </si>
  <si>
    <t>0,588 км</t>
  </si>
  <si>
    <t>34:09:020633:213</t>
  </si>
  <si>
    <t>Волгоградская обл., Калачевский район, п.Ильевка, ул.Нефтяников</t>
  </si>
  <si>
    <t>ИП-1-3-000010</t>
  </si>
  <si>
    <t>ИП-1-3-000011</t>
  </si>
  <si>
    <t>ИП-1-3-000012</t>
  </si>
  <si>
    <t>40 540,60</t>
  </si>
  <si>
    <t>98 919,38</t>
  </si>
  <si>
    <t>41 014,76</t>
  </si>
  <si>
    <t>Подраздел 4. Земельные участки</t>
  </si>
  <si>
    <t>Волгоградская обл., Калачевский район, п.Пятиморск, ул.Нефтяников</t>
  </si>
  <si>
    <t>34:09:020633:186</t>
  </si>
  <si>
    <t>Земельный участок под электролинии</t>
  </si>
  <si>
    <t>38 м.кв.</t>
  </si>
  <si>
    <t>Земельный участок под здание ТП-22</t>
  </si>
  <si>
    <t>34:09:020615:82</t>
  </si>
  <si>
    <t>75 м.кв.</t>
  </si>
  <si>
    <t>Земельный участок под здание ТП-21</t>
  </si>
  <si>
    <t>96 м.кв.</t>
  </si>
  <si>
    <t>34:09:020613:20</t>
  </si>
  <si>
    <t>Земельный участок под здание ТП-3</t>
  </si>
  <si>
    <t>85 м.кв.</t>
  </si>
  <si>
    <t>34:09:020605:292</t>
  </si>
  <si>
    <t xml:space="preserve">Муниципальная казна Распоряжение           №4 Р-п от 19.01.2017г./ Распоряжение Главы Ильевского сельского поселения №43 Р-п от 03.07.2017г., </t>
  </si>
  <si>
    <t>Автомобиль УАЗ 220694-04</t>
  </si>
  <si>
    <t>Автомобиль легковой Renault Duster X7LHSRDJN52423006</t>
  </si>
  <si>
    <t>Подраздел 2. Движимое имущество</t>
  </si>
  <si>
    <t>Подраздел 1. Транспортные средства</t>
  </si>
  <si>
    <t>Детская площадка по ул.Мира п.Ильевка</t>
  </si>
  <si>
    <t>Дорога центральной усадьбы</t>
  </si>
  <si>
    <t>ТП-51 с оборудованием ТМ-100 кВА</t>
  </si>
  <si>
    <t>ВЛ-0,4 кВ</t>
  </si>
  <si>
    <t>Кабельная линия-0,4 кВ</t>
  </si>
  <si>
    <t>Воздушная линия 10кВ от опоры №113 финдера №3 Калачевских РЭС до КТП-2, ВЛ-10кВ, КЛ-10кВ, КТП-51, ТП-3, ТП,22, ТП,23</t>
  </si>
  <si>
    <t>Кабельная линия 0,4кВ</t>
  </si>
  <si>
    <t>Оборудование     ТП-21 ТМ-250 кВА</t>
  </si>
  <si>
    <t>Оборудование     ТП-3 ТМ-250 кВА</t>
  </si>
  <si>
    <t xml:space="preserve">     ТП-2 с оборудованием    ТМ-250 кВА</t>
  </si>
  <si>
    <t>Оборудование     ТП-22 ТМ-160 кВА</t>
  </si>
  <si>
    <t>КТП-10/0,4кВ-63кВА</t>
  </si>
  <si>
    <t>ВЛИ-0,4 кВ</t>
  </si>
  <si>
    <t>ВЛ-0,22 кВ уличного освещения ул.Песчаная п.Пятиморск (12опор)</t>
  </si>
  <si>
    <t>24.09.2012г.</t>
  </si>
  <si>
    <t>Изгородь Рюминской н/школы</t>
  </si>
  <si>
    <t>24.03.2008г.</t>
  </si>
  <si>
    <t>Договор подряда №12 от 24.03.2008г.                 МУП "Ильевское КХ"</t>
  </si>
  <si>
    <t>Договор №6/12 от 24.09.2012г.                    ИП Жарких Д.В.</t>
  </si>
  <si>
    <t>Площадка для мусорных контейнеров ул.Волгоградская п.Пятиморск</t>
  </si>
  <si>
    <t>Площадка для мусорных контейнеров пер.Зеленый п.Пятиморск</t>
  </si>
  <si>
    <t>Площадка для мусорных контейнеров пер.Степной п.Пятиморск</t>
  </si>
  <si>
    <t>Площадка для мусорных контейнеров пер.Инженерный п.Пятиморск</t>
  </si>
  <si>
    <t>03.06.2009г.</t>
  </si>
  <si>
    <t>Договор подряда №12 от 03.06.2009г.                 МУП "Ильевское КХ"</t>
  </si>
  <si>
    <t>Площадка для мусорных контейнеров пер.Строительный п.Пятиморск</t>
  </si>
  <si>
    <t>Площадка для мусорных контейнеров ул.Кирова п.Ильевка</t>
  </si>
  <si>
    <t>01.06.2009г.</t>
  </si>
  <si>
    <t>Договор подряда №11-П от 01.06.2009г.                 МУП "Ильевское КХ"</t>
  </si>
  <si>
    <t>02.03.2009г.</t>
  </si>
  <si>
    <t>Договор подряда №2 от 02.03.2009г.                 МУП "Ильевское КХ"</t>
  </si>
  <si>
    <t>Площадка для мусорных контейнеров ул.Чапаева п.Пятиморск</t>
  </si>
  <si>
    <t>16.10.2009г.</t>
  </si>
  <si>
    <t>Договор подряда №29 от 16.10.2009г.                 МУП "Ильевское КХ"</t>
  </si>
  <si>
    <t>Площадка для мусорных контейнеров ул.Набережная п.Ильевка</t>
  </si>
  <si>
    <t>Договор подряда №30 от 16.10.2009г.                 МУП "Ильевское КХ"</t>
  </si>
  <si>
    <t>Площадка для мусорных контейнеров ул.Маяковского п.Пятиморск</t>
  </si>
  <si>
    <t>Договор подряда №31 от 16.10.2009г.                 МУП "Ильевское КХ"</t>
  </si>
  <si>
    <t>Площадка под остановку ул.Кирова п.Ильевка (ДК)</t>
  </si>
  <si>
    <t>08.10.2012г.</t>
  </si>
  <si>
    <t>Договор №23 от 08.10.2012г.                 ООО "АНКЕЛ-СТРОЙ"</t>
  </si>
  <si>
    <t>Пожарный резервуар</t>
  </si>
  <si>
    <t>Пожарный резервуар 1</t>
  </si>
  <si>
    <t>Пожарный резервуар 2</t>
  </si>
  <si>
    <t>Секция заборная кладбище                  п. Ильевка</t>
  </si>
  <si>
    <t>Секция заборная кладбище                  п. Камыши</t>
  </si>
  <si>
    <t>Секция заборная кладбище                  х.Рюмино-Красноярский</t>
  </si>
  <si>
    <t>20.03.2013г.</t>
  </si>
  <si>
    <t>Договор №4/13 от 20.03.2013г. ИП Жарких Денис Викторович</t>
  </si>
  <si>
    <t>Уличное освещение ВЛ-0,22кВ  х.Камыши</t>
  </si>
  <si>
    <t>Детская площадка п.Ильевка ул.Донская</t>
  </si>
  <si>
    <t>15.03.2011г.</t>
  </si>
  <si>
    <t>Договор №1 от 15.03.2011г. ООО "Картель"</t>
  </si>
  <si>
    <t>Мотокоса 135R</t>
  </si>
  <si>
    <t>21.10.2014г.</t>
  </si>
  <si>
    <t>Договор поставки №10 от 21.10.2014г. ООО "ОРВИЛ"</t>
  </si>
  <si>
    <t>Мотокоса SRM 4605</t>
  </si>
  <si>
    <t>Договор поставки №107/04-15 от 28.05.2015г. ООО "ОРВИЛ"</t>
  </si>
  <si>
    <t xml:space="preserve">Остановка автобусная </t>
  </si>
  <si>
    <t>24.02.2011г.</t>
  </si>
  <si>
    <t>Договор №2 от 24.02.2011г.  ООО "Стройтехмонтаж"</t>
  </si>
  <si>
    <t>30.03.2015г.</t>
  </si>
  <si>
    <t>31.03.2008г.</t>
  </si>
  <si>
    <t>Акт приема передачи    № 31/03ПМ от 31.03.2008</t>
  </si>
  <si>
    <t xml:space="preserve">  Контракт на поставку автомобиля от 30.03.2015г.                 ООО Торговая компания "Федерация"  </t>
  </si>
  <si>
    <t>Договор №2 от 24.03.2011г.  ООО "Картель"</t>
  </si>
  <si>
    <t>Травокосилка 240R</t>
  </si>
  <si>
    <t>09.06.2016г.</t>
  </si>
  <si>
    <t>Договор поставки №15/04-16 от 09.06.2016г.  ООО "ОРВИЛ Промышленные Поставки"</t>
  </si>
  <si>
    <t>Переплетная машина</t>
  </si>
  <si>
    <t>Договор Купли-продажи №303 от 01.09.2015г. ООО "Арна"</t>
  </si>
  <si>
    <t>ИП-1-3-000013</t>
  </si>
  <si>
    <t>Водопровод поливочный</t>
  </si>
  <si>
    <t>34:09:000000:11535</t>
  </si>
  <si>
    <t>9815 м</t>
  </si>
  <si>
    <t>Волгоградская обл., Калачевский район, п.Пятиморск, ул.Набережная, ул.Волгоградская, ул.Ленина</t>
  </si>
  <si>
    <t>Туалет на ж/д остановке</t>
  </si>
  <si>
    <t>Туалет на пляже</t>
  </si>
  <si>
    <t>Земельный участок под здание клуба</t>
  </si>
  <si>
    <t>Волгоградская обл., Калачевский район, х.Камыши, ул.Донская, №28</t>
  </si>
  <si>
    <t>34:09:020407:50</t>
  </si>
  <si>
    <t>1001 м.кв.</t>
  </si>
  <si>
    <t>Земельный участок под подъездной дорогой с твердым покрытием к Монументу соединения 2-х фронтов</t>
  </si>
  <si>
    <t>34:09:000000:10111</t>
  </si>
  <si>
    <t>26853 м.кв.</t>
  </si>
  <si>
    <t>13.11.2012г.</t>
  </si>
  <si>
    <t>Земельный участок под дороги с твердым покрытием п.Пятиморск ул.Ленина, ул.Волгоградская, ул.Набережная, ул.91-я Танковая бригада, пер.Комсомольский, пер.Строительный, пер.Инженерный, пер.Зеленый</t>
  </si>
  <si>
    <t>34:09:000000:10110</t>
  </si>
  <si>
    <t>4887 м.кв.</t>
  </si>
  <si>
    <t>27.06.2013г.</t>
  </si>
  <si>
    <t xml:space="preserve">Земельный участок под здание библиотеки </t>
  </si>
  <si>
    <t>Волгоградская обл., Калачевский район, х.Камыши, ул.Библиотечная, №14</t>
  </si>
  <si>
    <t>34:09:020407:51</t>
  </si>
  <si>
    <t>300 м.кв.</t>
  </si>
  <si>
    <t>Статья 3.1 Федерального закона "О введении в действие Земельного кодекса Российской Федерации " №137-ФЗ от 25.10.2001г.(Свидетельство №34-34-07/015/2013-383 от 27.06.2013г.</t>
  </si>
  <si>
    <t>Статья 3.1 Федерального закона "О введении в действие Земельного кодекса Российской Федерации " №137-ФЗ от 25.10.2001г.(Свидетельство №34-34-07/015/2013-384 от 27.06.2013г.</t>
  </si>
  <si>
    <t xml:space="preserve">Земельный участок под здание  </t>
  </si>
  <si>
    <t xml:space="preserve">Волгоградская обл., Калачевский район,     п. Пятиморск, ул.Ленина, №46а </t>
  </si>
  <si>
    <t>34:09:020612:27</t>
  </si>
  <si>
    <t>3119 м.кв.</t>
  </si>
  <si>
    <t>Постановление администрации Калачевского муниципального района района Волгоградской области №145 от 30.01.2015г. (Свидетельство 34-34/007-34/007/004/2015-67/1 от 11.02.2015г.)</t>
  </si>
  <si>
    <t>Постановление администрации Калачевского муниципального района Волгоградской области № 1974 от 28.09.2012г.(Свидетельство №34-34-07/031/2012-199 от 14.11.2012г.)</t>
  </si>
  <si>
    <t>Земельный участок под незавершенным строительством жилым домом</t>
  </si>
  <si>
    <t>Волгоградская обл., Калачевский район,     п. Пятиморск, ул.Песчаная, №15</t>
  </si>
  <si>
    <t>34:09:020602:67</t>
  </si>
  <si>
    <t>788 м.кв.</t>
  </si>
  <si>
    <t>Постановление администрации Калачевского муниципального района района Волгоградской области №362 от 12.03.2012г. (Свидетельство 34-34-07/018/2012-248 от 06.07.2012г.)</t>
  </si>
  <si>
    <t>34:09:020604:131</t>
  </si>
  <si>
    <t>9 м.кв.</t>
  </si>
  <si>
    <t>Постановление администрации Иьевского сельского поселения №80 от 23.06.2015г./Постановление Губернатора Волгоградской области от 27.10.2016г. №798, Акт приема-передачи № 2426-р от 22.11.2016г.</t>
  </si>
  <si>
    <t xml:space="preserve">Земельный участок под газопроводом п.Пятиморск </t>
  </si>
  <si>
    <t>Волгоградская обл., Калачевский район, п.Пятиморск, ул.Маяковского, ул.91 Танковой бригады</t>
  </si>
  <si>
    <t xml:space="preserve">Земельный участок под газопроводом </t>
  </si>
  <si>
    <t>34:09:020615:77</t>
  </si>
  <si>
    <t>19 м.кв.</t>
  </si>
  <si>
    <t>Постановление администрации Иьевского сельского поселения №82 от 23.06.2015г./Постановление Губернатора Волгоградской области от 27.10.2016г. №798, Акт приема-передачи № 2426-р от 22.11.2016г.</t>
  </si>
  <si>
    <t>23.06.2015г./  22.11.2016г.</t>
  </si>
  <si>
    <t>34:09:000000:11408</t>
  </si>
  <si>
    <t>7 м.кв.</t>
  </si>
  <si>
    <t>Постановление администрации Иьевского сельского поселения №81 от 23.06.2015г./Постановление Губернатора Волгоградской области от 27.10.2016г. №798, Акт приема-передачи № 2426-р от 22.11.2016г.</t>
  </si>
  <si>
    <t>Волгоградская обл., Калачевский район, п.Пятиморск ул.Ленина, ул.Волгоградская, ул.Набережная, пер.Школьный</t>
  </si>
  <si>
    <t>Волгоградская обл., Калачевский район, п.Пятиморск, ул.Ленина, ул.Мира</t>
  </si>
  <si>
    <t>Волгоградская обл., Калачевский район, п.Пятиморск от ШРП по ул.Песчаная до жилого дома №17</t>
  </si>
  <si>
    <t>34:09:000000:11417</t>
  </si>
  <si>
    <t>8 м.кв.</t>
  </si>
  <si>
    <t>Постановление администрации Иьевского сельского поселения №83 от 23.06.2015г./Постановление Губернатора Волгоградской области от 27.10.2016г. №798, Акт приема-передачи № 2426-р от 22.11.2016г.</t>
  </si>
  <si>
    <t xml:space="preserve">Земельный участок под ГРП </t>
  </si>
  <si>
    <t>Волгоградская обл., Калачевский район, п.Пятиморск ул.Песчаная</t>
  </si>
  <si>
    <t>37 м.кв.</t>
  </si>
  <si>
    <t>07.09.2011г./  22.11.2016г.</t>
  </si>
  <si>
    <t>Постановление администрации Калачевского муниципального района №1602 от 07.09.2011г./Постановление Губернатора Волгоградской области от 27.10.2016г. №798, Акт приема-передачи № 2426-р от 22.11.2016г.</t>
  </si>
  <si>
    <t>34:09:020602:68</t>
  </si>
  <si>
    <t>34:09:000000:11449</t>
  </si>
  <si>
    <t>217 м.кв.</t>
  </si>
  <si>
    <t>20.08.2015г./  22.11.2016г.</t>
  </si>
  <si>
    <t>Постановление администрации Ильевского сельского поселения №101 от 20.08.2015г./Постановление Губернатора Волгоградской области от 27.10.2016г. №798, Акт приема-передачи № 2426-р от 22.11.2016г.</t>
  </si>
  <si>
    <t>Волгоградская обл., Калачевский район, х.Рюмино-Красноярский</t>
  </si>
  <si>
    <t>34:09:000000:11418</t>
  </si>
  <si>
    <t>100 м.кв.</t>
  </si>
  <si>
    <t>02.07.2015г./  22.11.2016г.</t>
  </si>
  <si>
    <t>Постановление администрации Ильевского сельского поселения №89 от 02.07.2015г./Постановление Губернатора Волгоградской области от 27.10.2016г. №798, Акт приема-передачи № 2426-р от 22.11.2016г.</t>
  </si>
  <si>
    <t>17.07.2017г./  20.02.2018г.</t>
  </si>
  <si>
    <t>Распоряжение Главы Ильевского сельского поселения №50 Р-п от 17.07.2017г./Постановление Губернатора Волгоградской области 28.11.2017г, Акт приема-передачи от 20.02.2018г. №443-р</t>
  </si>
  <si>
    <t>Постановление администрации Калачевского муниципального района Волгоградской области № 1975 от 28.09.2012г (Свидетельство №34-34-07/031/2012-200 от 13.11.2012г.).</t>
  </si>
  <si>
    <t>Земельный участок для размещения места временного складирования твердых бытовых отходов</t>
  </si>
  <si>
    <t>Волгоградская обл., Калачевский район,     п. Ильевка</t>
  </si>
  <si>
    <t>34:09:020901:118</t>
  </si>
  <si>
    <t>10 000 м.кв.</t>
  </si>
  <si>
    <t>Постановление администрации Калачевского муниципального района Волгоградской области №575 от 19.04.2011г. (свидетельство №34-34-07/018/2011-289 от 26.08.2011г.)</t>
  </si>
  <si>
    <t>19.04.2011г.</t>
  </si>
  <si>
    <t>12.03.2012г.</t>
  </si>
  <si>
    <t>30.01.2015г.</t>
  </si>
  <si>
    <t>28.09.2012г.</t>
  </si>
  <si>
    <t>Акт приема-передачи объектов муниципального имущества от 12.09.2008г./Постановление Губернатора Волгоградской области 28.11.2017г, Акт приема-передачи от 20.02.2018г. №443-р</t>
  </si>
  <si>
    <t>12.09.2008г./  20.02.2018г.</t>
  </si>
  <si>
    <t>Постановление администрации Ильевского сельского поселения №52 от 31.08.2014г./Постановление Губернатора Волгоградской области 28.11.2017г, Акт приема-передачи от 20.02.2018г. №443-р</t>
  </si>
  <si>
    <t>31.08.2014г./  20.02.2018г.</t>
  </si>
  <si>
    <t>Распоряжение Главы Ильевского сельского поселения №36 рР-п от 05.06.2017г./Постановление Губернатора Волгоградской области 28.11.2017г, Акт приема-передачи от 20.02.2018г. №443-р</t>
  </si>
  <si>
    <t>05.06.2017г./  20.02.2018г.</t>
  </si>
  <si>
    <t>Постановление Администрации Ильевского сельского поселения №143 от 02.11.2016г., Договор №1 пожертвования имущества от 01.11.2016г. /Постановление Губернатора Волгоградской области 28.11.2017г, Акт приема-передачи от 20.02.2018г. №443-р</t>
  </si>
  <si>
    <t>02.11.2016г./  20.02.2018г.</t>
  </si>
  <si>
    <t>Компьютер</t>
  </si>
  <si>
    <t>ООО фирма "Книга" Договор №63 от 21.02.2008г.</t>
  </si>
  <si>
    <t>21.02.2008г.</t>
  </si>
  <si>
    <t>Копировальный аппарат SHARP  AR-5316E</t>
  </si>
  <si>
    <t>04.03.2009г.</t>
  </si>
  <si>
    <t>Ноутбук ASUS K50 ID</t>
  </si>
  <si>
    <t>ООО Фирма "Книга" Договор №196 от 15.07.2010г.</t>
  </si>
  <si>
    <t>15.07.2010г.</t>
  </si>
  <si>
    <t>ООО "ДиКри" Договор №033 от 07.05.2007г.</t>
  </si>
  <si>
    <t>07.05.2007г.</t>
  </si>
  <si>
    <t>ООО "Мир компьютерных технологий и К"      Договор №73 от 04.03.2009г.</t>
  </si>
  <si>
    <t>Травокосилка 143R</t>
  </si>
  <si>
    <t>07.05.2009г.</t>
  </si>
  <si>
    <t>ООО "Орвил" Договор поставки №37/04-09 от 07.05.2009г.</t>
  </si>
  <si>
    <t>Ноутбук Самсунг</t>
  </si>
  <si>
    <t>ООО "Стинер" Договор поставки № 1/9/2011-6 от 09.06.2011г.</t>
  </si>
  <si>
    <t>09.06.2011г.</t>
  </si>
  <si>
    <t>Охранная сигнализация</t>
  </si>
  <si>
    <t>Пожарная сигнализация</t>
  </si>
  <si>
    <t>08.06.2010г.</t>
  </si>
  <si>
    <t xml:space="preserve"> Суровикинское городское отделение ВОО ВДПО            Договор № 25 119 с       от 08.06.2010г.</t>
  </si>
  <si>
    <t>01.07.2011г.</t>
  </si>
  <si>
    <t>МРО №6 филиала ФГУП "Охрана" МВД России по Волгоградской области от 01.07.2011г.</t>
  </si>
  <si>
    <t>12.12.2006г.</t>
  </si>
  <si>
    <t>ООО "Райаграстрой" Договор подряда №32 от 12.12.2006г.</t>
  </si>
  <si>
    <t>04.12.2006г.</t>
  </si>
  <si>
    <t>ООО "Мир компьютерных технологий и К"      Договор №11 от 04.12.2006г.</t>
  </si>
  <si>
    <t>24.11.2006г.</t>
  </si>
  <si>
    <t>ООО "Книга" Договор поставки №198 от 24.11.2006г.</t>
  </si>
  <si>
    <t>23.05.2006г.</t>
  </si>
  <si>
    <t>ООО "Проспект" Договор поставки №135 от 23.05.2006г.</t>
  </si>
  <si>
    <t>2-полосная активная портативная акустическая система</t>
  </si>
  <si>
    <t>Компьютер ELCOM 410B</t>
  </si>
  <si>
    <t>Ноутбук DELL</t>
  </si>
  <si>
    <t>12.03.2008г.</t>
  </si>
  <si>
    <t>ООО "Сатис-Трейд" Договор поставки №312 от 12.03.2008г.</t>
  </si>
  <si>
    <t>Ноутбук Lenovo i3</t>
  </si>
  <si>
    <t xml:space="preserve">ИП "Марченко"    Договор №15 от 01.08.2012г. </t>
  </si>
  <si>
    <t>01.08.2012г.</t>
  </si>
  <si>
    <t>Ноутбук SONY</t>
  </si>
  <si>
    <t>2010г.</t>
  </si>
  <si>
    <t>31.08.2012г.</t>
  </si>
  <si>
    <t>Договор №Т3-00000001 ООО "Технология"</t>
  </si>
  <si>
    <t>03.07.2012г.</t>
  </si>
  <si>
    <t>Договор №30712_1 от 03.07.2012г.                ООО "Сатурн"</t>
  </si>
  <si>
    <t>Пожарная сигнализация библиотечный пункт выдачи х.Камыши</t>
  </si>
  <si>
    <t>Пожарная сигнализация здание Камышовский СДК</t>
  </si>
  <si>
    <t>Пожарная сигнализация п.Ильевка</t>
  </si>
  <si>
    <t xml:space="preserve">Проектор </t>
  </si>
  <si>
    <t>Въездные ворота</t>
  </si>
  <si>
    <t>Ель искусственная 5,0м</t>
  </si>
  <si>
    <t>Силовой тренажер BMG</t>
  </si>
  <si>
    <t>Сплит система TCL-24 CHS/BQ</t>
  </si>
  <si>
    <t>15.08.2012г.</t>
  </si>
  <si>
    <t>ИП Машуков Кирилл Геннадьевич        Договор № 4/Р</t>
  </si>
  <si>
    <t>16.09.2011г.</t>
  </si>
  <si>
    <t>ООО Фирма"Книга" Договор поставки №300 от 16.09.2011г.</t>
  </si>
  <si>
    <t>Сплит система TCL-09 CHS/BY</t>
  </si>
  <si>
    <t>16.11.2011г.</t>
  </si>
  <si>
    <t>ООО Фирма"Книга" Договор поставки №396 от 16.11.2011г.</t>
  </si>
  <si>
    <t>25.03.2011г.</t>
  </si>
  <si>
    <t>Пожарная сигнализация  х.Рюмино-Красноярский</t>
  </si>
  <si>
    <t>04.04.2011г.</t>
  </si>
  <si>
    <t>ООО "Электро-газовые технологии" Договор №019-11/04/04 от 04.04.2011г.</t>
  </si>
  <si>
    <t>ООО "Электро-газовые технологии" Договор №017-11/03/25 от 25.03.2011г.</t>
  </si>
  <si>
    <t>Суровикинское городское отделение ВОО ВДПО            Договор №25210/С от 09.06.2011г.</t>
  </si>
  <si>
    <t>ООО "Электро-газовые технологии"           Договор №015-11/03/25 от 25.03.2011г.</t>
  </si>
  <si>
    <t>01.06.2012г.</t>
  </si>
  <si>
    <t>ИП Машуков Кирилл Геннадьевич        Договор № 1/Р</t>
  </si>
  <si>
    <t>22.01.2013г.</t>
  </si>
  <si>
    <t>ИП Ломакин А.И. Договор купли-продажи №11 от 22.01.2013г.</t>
  </si>
  <si>
    <t>Уличное освещение п.Пятиморск ул.91Танковой бригады, ул.Ленина, ул.Набережная,ул. Волгоградская, пер.Инженерный, пер.Школьный, пер.Степной</t>
  </si>
  <si>
    <t xml:space="preserve"> Закон Волгоградской области №1323-ОД от 27.11.2006г., Акт приема-передачи  от 20.12.2006г., Распоряжение Главы Ильевского сельского поселения №36 рР-п от 05.06.2017г.</t>
  </si>
  <si>
    <t>Металлическая ограда ТП-51</t>
  </si>
  <si>
    <t>2011г.</t>
  </si>
  <si>
    <t>Уличное освещение ул.Донская п.Ильевка</t>
  </si>
  <si>
    <t>Договор№ 7/13                                от 22.05.2013г.                              ИП Жарких Д.В</t>
  </si>
  <si>
    <t>22.05.2013г.</t>
  </si>
  <si>
    <t>ИП-1-4-ЗУ-000001</t>
  </si>
  <si>
    <t>ИП-1-4-ЗУ-000002</t>
  </si>
  <si>
    <t>ИП-1-4-ЗУ-000003</t>
  </si>
  <si>
    <t>ИП-1-4-ЗУ-000004</t>
  </si>
  <si>
    <t>ИП-1-4-ЗУ-000005</t>
  </si>
  <si>
    <t>ИП-1-4-ЗУ-000006</t>
  </si>
  <si>
    <t>ИП-1-4-ЗУ-000007</t>
  </si>
  <si>
    <t>ИП-1-4-ЗУ-000008</t>
  </si>
  <si>
    <t>ИП-1-4-ЗУ-000009</t>
  </si>
  <si>
    <t>ИП-1-4-ЗУ-000010</t>
  </si>
  <si>
    <t>ИП-1-4-ЗУ-000011</t>
  </si>
  <si>
    <t>ИП-1-4-ЗУ-000012</t>
  </si>
  <si>
    <t>ИП-1-4-ЗУ-000013</t>
  </si>
  <si>
    <t>ИП-1-4-ЗУ-000014</t>
  </si>
  <si>
    <t>ИП-1-4-ЗУ-000015</t>
  </si>
  <si>
    <t>ИП-1-4-ЗУ-000016</t>
  </si>
  <si>
    <t>ИП-1-4-ЗУ-000017</t>
  </si>
  <si>
    <t>ИП-1-4-ЗУ-000018</t>
  </si>
  <si>
    <t>ИП-2-1-ТР-000001</t>
  </si>
  <si>
    <t>ИП-2-1-ТР-000002</t>
  </si>
  <si>
    <t>ИП-2-1-ТР-000003</t>
  </si>
  <si>
    <t>ИП-2-2-000001</t>
  </si>
  <si>
    <t>ИП-2-2-000002</t>
  </si>
  <si>
    <t>ИП-2-2-000003</t>
  </si>
  <si>
    <t>ИП-2-2-000004</t>
  </si>
  <si>
    <t>ИП-2-2-000005</t>
  </si>
  <si>
    <t>ИП-2-2-000006</t>
  </si>
  <si>
    <t>ИП-2-2-000007</t>
  </si>
  <si>
    <t>ИП-2-2-000008</t>
  </si>
  <si>
    <t>ИП-2-2-000009</t>
  </si>
  <si>
    <t>ИП-2-2-000010</t>
  </si>
  <si>
    <t>ИП-2-2-000011</t>
  </si>
  <si>
    <t>ИП-2-2-000012</t>
  </si>
  <si>
    <t>ИП-2-2-000013</t>
  </si>
  <si>
    <t>ИП-2-2-000014</t>
  </si>
  <si>
    <t>ИП-2-2-000015</t>
  </si>
  <si>
    <t>ИП-2-2-000016</t>
  </si>
  <si>
    <t>ИП-2-2-000017</t>
  </si>
  <si>
    <t>ИП-2-2-000018</t>
  </si>
  <si>
    <t>ИП-2-2-000019</t>
  </si>
  <si>
    <t>ИП-2-2-000020</t>
  </si>
  <si>
    <t>ИП-2-2-000021</t>
  </si>
  <si>
    <t>ИП-2-2-000022</t>
  </si>
  <si>
    <t>ИП-2-2-000023</t>
  </si>
  <si>
    <t>ИП-2-2-000024</t>
  </si>
  <si>
    <t>ИП-2-2-000025</t>
  </si>
  <si>
    <t>ИП-2-2-000026</t>
  </si>
  <si>
    <t>ИП-2-2-000027</t>
  </si>
  <si>
    <t>ИП-2-2-000028</t>
  </si>
  <si>
    <t>ИП-2-2-000029</t>
  </si>
  <si>
    <t>ИП-2-2-000030</t>
  </si>
  <si>
    <t>ИП-2-2-000031</t>
  </si>
  <si>
    <t>ИП-2-2-000032</t>
  </si>
  <si>
    <t>ИП-2-2-000033</t>
  </si>
  <si>
    <t>ИП-2-2-000034</t>
  </si>
  <si>
    <t>ИП-2-2-000035</t>
  </si>
  <si>
    <t>ИП-2-2-000036</t>
  </si>
  <si>
    <t>ИП-2-2-000037</t>
  </si>
  <si>
    <t>ИП-2-2-000038</t>
  </si>
  <si>
    <t>ИП-2-2-000039</t>
  </si>
  <si>
    <t>ИП-2-2-000040</t>
  </si>
  <si>
    <t>ИП-2-2-000041</t>
  </si>
  <si>
    <t>ИП-2-2-000042</t>
  </si>
  <si>
    <t>ИП-2-2-000043</t>
  </si>
  <si>
    <t>ИП-2-2-000044</t>
  </si>
  <si>
    <t>ИП-2-2-000045</t>
  </si>
  <si>
    <t>ИП-2-2-000046</t>
  </si>
  <si>
    <t>ИП-2-2-000047</t>
  </si>
  <si>
    <t>ИП-2-2-000048</t>
  </si>
  <si>
    <t>ИП-2-2-000049</t>
  </si>
  <si>
    <t>ИП-2-2-000050</t>
  </si>
  <si>
    <t>ИП-2-2-000051</t>
  </si>
  <si>
    <t>ИП-2-2-000052</t>
  </si>
  <si>
    <t>ИП-2-2-000053</t>
  </si>
  <si>
    <t>ИП-2-2-000054</t>
  </si>
  <si>
    <t>ИП-2-2-000055</t>
  </si>
  <si>
    <t>ИП-2-2-000056</t>
  </si>
  <si>
    <t>ИП-2-2-000057</t>
  </si>
  <si>
    <t>ИП-2-2-000058</t>
  </si>
  <si>
    <t>ИП-2-2-000059</t>
  </si>
  <si>
    <t>ИП-2-2-000060</t>
  </si>
  <si>
    <t>ИП-2-2-000061</t>
  </si>
  <si>
    <t>ИП-2-2-000062</t>
  </si>
  <si>
    <t>ИП-2-2-000063</t>
  </si>
  <si>
    <t>ИП-2-2-000064</t>
  </si>
  <si>
    <t>ИП-2-2-000065</t>
  </si>
  <si>
    <t>ИП-2-2-000066</t>
  </si>
  <si>
    <t>ИП-2-2-000067</t>
  </si>
  <si>
    <t>ИП-2-2-000068</t>
  </si>
  <si>
    <t>ИП-2-2-000069</t>
  </si>
  <si>
    <t>ИП-2-2-000070</t>
  </si>
  <si>
    <t>ИП-2-2-000071</t>
  </si>
  <si>
    <t>ИП-2-2-000072</t>
  </si>
  <si>
    <t>ИП-2-2-000073</t>
  </si>
  <si>
    <t>ИП-2-2-000074</t>
  </si>
  <si>
    <t>ИП-2-2-000075</t>
  </si>
  <si>
    <t>ИП-2-2-000076</t>
  </si>
  <si>
    <t>ИП-2-2-000077</t>
  </si>
  <si>
    <t>ИП-2-2-000078</t>
  </si>
  <si>
    <t>ИП-2-2-000079</t>
  </si>
  <si>
    <t>ИП-2-2-000080</t>
  </si>
  <si>
    <t>ИП-2-2-000081</t>
  </si>
  <si>
    <t>ИП-2-2-000082</t>
  </si>
  <si>
    <t>ИП-2-2-000083</t>
  </si>
  <si>
    <t>ИП-2-2-000084</t>
  </si>
  <si>
    <t>ИП-2-2-000085</t>
  </si>
  <si>
    <t>ИП-2-2-000086</t>
  </si>
  <si>
    <t>ИП-2-2-000087</t>
  </si>
  <si>
    <t>ИП-2-2-000088</t>
  </si>
  <si>
    <t>ИП-2-2-000089</t>
  </si>
  <si>
    <t>ИП-2-2-000090</t>
  </si>
  <si>
    <t>ИП-2-2-000091</t>
  </si>
  <si>
    <t>ИП-2-2-000092</t>
  </si>
  <si>
    <t>ИП-2-2-000093</t>
  </si>
  <si>
    <t>ИП-2-2-000094</t>
  </si>
  <si>
    <t>ИП-2-2-000095</t>
  </si>
  <si>
    <t>ИП-2-2-000096</t>
  </si>
  <si>
    <t>ИП-2-2-000097</t>
  </si>
  <si>
    <t>ИП-2-2-000098</t>
  </si>
  <si>
    <t>ИП-2-2-000099</t>
  </si>
  <si>
    <t>ИП-2-2-000100</t>
  </si>
  <si>
    <t>ИП-2-2-000101</t>
  </si>
  <si>
    <t>ИП-2-2-000102</t>
  </si>
  <si>
    <t>ИП-2-2-000103</t>
  </si>
  <si>
    <t>ИП-2-2-000104</t>
  </si>
  <si>
    <t>ИП-2-2-000105</t>
  </si>
  <si>
    <t>ИП-2-2-000106</t>
  </si>
  <si>
    <t>ИП-2-2-000107</t>
  </si>
  <si>
    <t>ИП-2-2-000108</t>
  </si>
  <si>
    <t>ИП-2-2-000109</t>
  </si>
  <si>
    <t>20.12.2006г./ 02.08.2018г.</t>
  </si>
  <si>
    <t>Закон Волгоградской области №1323-ОД от 27.11.2006г., Акт приема-передачи  от 20.12.2006г./Решение Ильевского сельского совета №180 от 02.08.2018г.</t>
  </si>
  <si>
    <t>Муниципальная казна Распоряжение №4 Р-п от 19.01.2017г./ Решение Ильевского сельского совета №180 от 02.08.2018г.</t>
  </si>
  <si>
    <t>по состоянию на "01" января  2019г.</t>
  </si>
  <si>
    <t>Уличное освещение ВЛ-0,22 ул.Майская п.Пятиморск</t>
  </si>
  <si>
    <t>28.12.2018г.</t>
  </si>
  <si>
    <t>ИП Литвинов Андрей Юрьевич Договор     №03-18 от 02.04.2018, №04-18 от 09.04.2018, №05-18 от 11.04.2018, №06-18 от 13.04.2018</t>
  </si>
  <si>
    <t xml:space="preserve"> МУНИЦИПАЛЬНЫЕ УНИТАРНЫЕ ПРЕДПРИЯТИЯ, МУНИЦИПАЛЬНЫЕ УЧРЕЖДЕНИЯ, ХОЗЯЙСТВЕННЫЕ ОБЩЕСТВА, ТОВАРИЩЕСТВА, АКЦИИ, ДОЛИ (ВКЛАДЫ) В УСТАВНОМ (СКЛАДОЧНОМ) КАПИТАЛЕ КОТОРЫХ ПРИНАДЛЕЖАТ ИЛЬЕВСКОМУ СЕЛЬСКОМУ ПОСЕЛЕНИЮ, ИНЫЕ ЮРИДИЧЕСКИЕ ЛИЦА, В КОТОРЫХ ИЛЬЕВСКОЕ СЕЛЬСКОЕ ПОСЕЛЕНИЕ ЯВЛЯЕТСЯ УЧРЕДИТЕЛЕМ (УЧАСТНИКОМ)</t>
  </si>
  <si>
    <t>РАЗДЕЛ III.</t>
  </si>
  <si>
    <t>ИП-3-000001</t>
  </si>
  <si>
    <t>Полное наименование и организационно-правовая форма юридического лица</t>
  </si>
  <si>
    <t>ИП-3-000002</t>
  </si>
  <si>
    <t>ИП-3-000003</t>
  </si>
  <si>
    <t>Адрес (местонахождение)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</si>
  <si>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</t>
  </si>
  <si>
    <t>Размер уставного фонда (для муниципальных унитарных предприятий)</t>
  </si>
  <si>
    <t>Основной государственный регистрационный номер и дата государственной регистрации</t>
  </si>
  <si>
    <t>1053455072660   от 22.12.2005г.</t>
  </si>
  <si>
    <t xml:space="preserve">Размер доли, принадлежащей муниципальному образованию в уставном складочном) капитале, в процентах(для хозяйственных обществ и товариществ) </t>
  </si>
  <si>
    <t>Данные о балансовой стоимости основных средств (фондов) (для муниципальных учреждений и муниципальных унитарных предприятий)</t>
  </si>
  <si>
    <t>Данные о остаточной стоимости основных средств (фондов) (для муниципальных учреждений и муниципальных унитарных предприятий)</t>
  </si>
  <si>
    <t>Средняя численность работников (для муниципальных учреждений и муниципальных унитарных предприятий)</t>
  </si>
  <si>
    <t>Администрация Ильевского сельского поселения Калачевского муниципального района Волгоградской области Муниципальное казенное учреждение</t>
  </si>
  <si>
    <t>404522, п.Ильевка, ул.Мира, д.11 Волгоградская обл., Калачевский район</t>
  </si>
  <si>
    <t>1133455001130 от 27.05.2013г.</t>
  </si>
  <si>
    <t>Муниципальное козенное учреждение "Административно-хозяйственная служба Ильевского сельского поселения"</t>
  </si>
  <si>
    <t>Муниципальное козенное учреждение                    "Центр социально-культурного развития Ильевского сельского поселения"</t>
  </si>
  <si>
    <t>404522, п.Ильевка, ул.Кирова, д.95 Волгоградская обл., Калачевский район</t>
  </si>
  <si>
    <t>1063455048942 от 05.10.2006</t>
  </si>
  <si>
    <t xml:space="preserve">Устав принят Решением Ильевского сельского Совета от 08.09.2014 №190 Зарегистрирован Управление Министерства юстиции РФ по Волгоградской области 08.10.2014г. Гос.рег.№ Ru 345093062014002 </t>
  </si>
  <si>
    <t xml:space="preserve">Устав утвержден Постановлением администрации Ильевского сельского поселения Калачевского муниципального района 15.09.2016 №115 </t>
  </si>
  <si>
    <t xml:space="preserve">Устав утвержден Постановлением администрации Ильевского сельского поселения Калачевского муниципального района 09.01.2017 №3 </t>
  </si>
  <si>
    <t>ИП-1-1-Ж-000125</t>
  </si>
  <si>
    <t>Незавершенное строительство Жилого дома</t>
  </si>
  <si>
    <t>Волгоградская обл., Калачевский район, п.Пятиморск ул.Песчаная, д.15</t>
  </si>
  <si>
    <t>34:09:020602:73</t>
  </si>
  <si>
    <t>613,9 м.кв.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</si>
</sst>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0.00;[Red]\-0.00"/>
    <numFmt numFmtId="184" formatCode="#,##0.000"/>
    <numFmt numFmtId="185" formatCode="#,##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_ ;[Red]\-#,##0.00\ "/>
  </numFmts>
  <fonts count="4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а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indexed="30"/>
      <name val="Arial"/>
      <family val="2"/>
    </font>
    <font>
      <sz val="10"/>
      <color indexed="30"/>
      <name val="Arial"/>
      <family val="2"/>
    </font>
    <font>
      <sz val="12"/>
      <color indexed="8"/>
      <name val="Arial"/>
      <family val="2"/>
    </font>
    <font>
      <sz val="11"/>
      <color indexed="63"/>
      <name val="Arial"/>
      <family val="2"/>
    </font>
    <font>
      <sz val="12"/>
      <color indexed="56"/>
      <name val="Arial"/>
      <family val="2"/>
    </font>
    <font>
      <sz val="11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0070C0"/>
      <name val="Arial"/>
      <family val="2"/>
    </font>
    <font>
      <sz val="10"/>
      <color rgb="FF0070C0"/>
      <name val="Arial"/>
      <family val="2"/>
    </font>
    <font>
      <sz val="12"/>
      <color theme="1"/>
      <name val="Arial"/>
      <family val="2"/>
    </font>
    <font>
      <sz val="11"/>
      <color rgb="FF343434"/>
      <name val="Arial"/>
      <family val="2"/>
    </font>
    <font>
      <sz val="12"/>
      <color theme="3"/>
      <name val="Arial"/>
      <family val="2"/>
    </font>
    <font>
      <sz val="11"/>
      <color theme="3"/>
      <name val="Arial"/>
      <family val="2"/>
    </font>
    <font>
      <sz val="10"/>
      <color theme="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40" fontId="20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/>
    </xf>
    <xf numFmtId="40" fontId="20" fillId="0" borderId="10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 applyProtection="1">
      <alignment horizontal="center"/>
      <protection locked="0"/>
    </xf>
    <xf numFmtId="40" fontId="20" fillId="0" borderId="10" xfId="0" applyNumberFormat="1" applyFont="1" applyBorder="1" applyAlignment="1" applyProtection="1">
      <alignment horizontal="center" vertical="center"/>
      <protection locked="0"/>
    </xf>
    <xf numFmtId="4" fontId="20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" fontId="20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 applyProtection="1">
      <alignment horizontal="center" vertical="center"/>
      <protection locked="0"/>
    </xf>
    <xf numFmtId="40" fontId="37" fillId="0" borderId="10" xfId="0" applyNumberFormat="1" applyFont="1" applyBorder="1" applyAlignment="1">
      <alignment horizontal="center" vertical="center" wrapText="1"/>
    </xf>
    <xf numFmtId="0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 applyProtection="1">
      <alignment horizontal="center" vertical="center"/>
      <protection locked="0"/>
    </xf>
    <xf numFmtId="40" fontId="37" fillId="0" borderId="10" xfId="0" applyNumberFormat="1" applyFont="1" applyBorder="1" applyAlignment="1" applyProtection="1">
      <alignment horizontal="center" vertical="center"/>
      <protection locked="0"/>
    </xf>
    <xf numFmtId="40" fontId="37" fillId="0" borderId="10" xfId="0" applyNumberFormat="1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90" fontId="0" fillId="0" borderId="0" xfId="0" applyNumberFormat="1" applyAlignment="1">
      <alignment horizontal="center"/>
    </xf>
    <xf numFmtId="49" fontId="21" fillId="0" borderId="10" xfId="0" applyNumberFormat="1" applyFont="1" applyBorder="1" applyAlignment="1">
      <alignment horizontal="center" vertical="center" wrapText="1"/>
    </xf>
    <xf numFmtId="40" fontId="20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7" fillId="0" borderId="11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24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40" fontId="0" fillId="0" borderId="0" xfId="0" applyNumberFormat="1" applyAlignment="1">
      <alignment horizontal="center"/>
    </xf>
    <xf numFmtId="4" fontId="20" fillId="0" borderId="10" xfId="0" applyNumberFormat="1" applyFont="1" applyBorder="1" applyAlignment="1" applyProtection="1">
      <alignment horizontal="center" vertical="center" wrapText="1"/>
      <protection locked="0"/>
    </xf>
    <xf numFmtId="4" fontId="20" fillId="0" borderId="10" xfId="0" applyNumberFormat="1" applyFont="1" applyBorder="1" applyAlignment="1">
      <alignment horizontal="center" vertical="center" wrapText="1"/>
    </xf>
    <xf numFmtId="40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>
      <alignment horizontal="center" vertical="center"/>
    </xf>
    <xf numFmtId="0" fontId="41" fillId="0" borderId="11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0" fontId="41" fillId="0" borderId="10" xfId="0" applyNumberFormat="1" applyFont="1" applyBorder="1" applyAlignment="1" applyProtection="1">
      <alignment horizontal="center" vertical="center"/>
      <protection locked="0"/>
    </xf>
    <xf numFmtId="4" fontId="41" fillId="0" borderId="10" xfId="0" applyNumberFormat="1" applyFont="1" applyBorder="1" applyAlignment="1" applyProtection="1">
      <alignment horizontal="center" vertical="center"/>
      <protection locked="0"/>
    </xf>
    <xf numFmtId="49" fontId="41" fillId="0" borderId="10" xfId="0" applyNumberFormat="1" applyFont="1" applyBorder="1" applyAlignment="1">
      <alignment horizontal="center" vertical="center"/>
    </xf>
    <xf numFmtId="40" fontId="41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40" fontId="41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183" fontId="41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right" vertical="top" wrapText="1"/>
    </xf>
    <xf numFmtId="0" fontId="22" fillId="0" borderId="0" xfId="0" applyFont="1" applyAlignment="1">
      <alignment horizontal="right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4"/>
  <sheetViews>
    <sheetView tabSelected="1" zoomScalePageLayoutView="0" workbookViewId="0" topLeftCell="A1">
      <pane ySplit="7" topLeftCell="A131" activePane="bottomLeft" state="frozen"/>
      <selection pane="topLeft" activeCell="A1" sqref="A1"/>
      <selection pane="bottomLeft" activeCell="I142" sqref="I142"/>
    </sheetView>
  </sheetViews>
  <sheetFormatPr defaultColWidth="9.140625" defaultRowHeight="12.75"/>
  <cols>
    <col min="1" max="1" width="6.00390625" style="20" customWidth="1"/>
    <col min="2" max="2" width="21.7109375" style="0" customWidth="1"/>
    <col min="3" max="3" width="17.8515625" style="0" customWidth="1"/>
    <col min="4" max="4" width="24.57421875" style="0" customWidth="1"/>
    <col min="5" max="5" width="11.7109375" style="1" customWidth="1"/>
    <col min="6" max="6" width="20.28125" style="1" customWidth="1"/>
    <col min="7" max="7" width="20.00390625" style="1" customWidth="1"/>
    <col min="8" max="8" width="16.28125" style="1" customWidth="1"/>
    <col min="9" max="9" width="16.00390625" style="1" customWidth="1"/>
    <col min="10" max="10" width="16.140625" style="1" customWidth="1"/>
    <col min="11" max="11" width="16.421875" style="1" customWidth="1"/>
    <col min="12" max="12" width="17.421875" style="2" customWidth="1"/>
    <col min="13" max="13" width="27.00390625" style="0" customWidth="1"/>
    <col min="14" max="14" width="25.28125" style="0" customWidth="1"/>
    <col min="15" max="15" width="25.421875" style="0" customWidth="1"/>
  </cols>
  <sheetData>
    <row r="1" spans="1:15" ht="57" customHeight="1">
      <c r="A1" s="1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8"/>
      <c r="O1" s="69"/>
    </row>
    <row r="2" spans="1:15" ht="20.25">
      <c r="A2" s="70" t="s">
        <v>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20.25">
      <c r="A3" s="70" t="s">
        <v>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21" customHeight="1">
      <c r="A4" s="70" t="s">
        <v>932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6" spans="1:15" ht="176.25" customHeight="1">
      <c r="A6" s="5" t="s">
        <v>0</v>
      </c>
      <c r="B6" s="5" t="s">
        <v>6</v>
      </c>
      <c r="C6" s="5" t="s">
        <v>3</v>
      </c>
      <c r="D6" s="5" t="s">
        <v>7</v>
      </c>
      <c r="E6" s="5" t="s">
        <v>1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2</v>
      </c>
      <c r="K6" s="5" t="s">
        <v>12</v>
      </c>
      <c r="L6" s="5" t="s">
        <v>13</v>
      </c>
      <c r="M6" s="5" t="s">
        <v>14</v>
      </c>
      <c r="N6" s="5" t="s">
        <v>15</v>
      </c>
      <c r="O6" s="15" t="s">
        <v>16</v>
      </c>
    </row>
    <row r="7" spans="1:15" ht="13.5" customHeight="1">
      <c r="A7" s="8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7">
        <v>15</v>
      </c>
    </row>
    <row r="8" spans="1:15" s="65" customFormat="1" ht="114.75" customHeight="1">
      <c r="A8" s="53">
        <v>1</v>
      </c>
      <c r="B8" s="54" t="s">
        <v>17</v>
      </c>
      <c r="C8" s="54" t="s">
        <v>77</v>
      </c>
      <c r="D8" s="55" t="s">
        <v>78</v>
      </c>
      <c r="E8" s="53">
        <v>1990</v>
      </c>
      <c r="F8" s="60"/>
      <c r="G8" s="53" t="s">
        <v>79</v>
      </c>
      <c r="H8" s="59"/>
      <c r="I8" s="59"/>
      <c r="J8" s="58"/>
      <c r="K8" s="64"/>
      <c r="L8" s="61" t="s">
        <v>338</v>
      </c>
      <c r="M8" s="63" t="s">
        <v>372</v>
      </c>
      <c r="N8" s="55"/>
      <c r="O8" s="55"/>
    </row>
    <row r="9" spans="1:15" s="65" customFormat="1" ht="116.25" customHeight="1">
      <c r="A9" s="53">
        <v>2</v>
      </c>
      <c r="B9" s="54" t="s">
        <v>18</v>
      </c>
      <c r="C9" s="54" t="s">
        <v>81</v>
      </c>
      <c r="D9" s="55" t="s">
        <v>78</v>
      </c>
      <c r="E9" s="66">
        <v>1990</v>
      </c>
      <c r="F9" s="60"/>
      <c r="G9" s="53" t="s">
        <v>82</v>
      </c>
      <c r="H9" s="59"/>
      <c r="I9" s="59"/>
      <c r="J9" s="58"/>
      <c r="K9" s="64"/>
      <c r="L9" s="61" t="s">
        <v>338</v>
      </c>
      <c r="M9" s="63" t="s">
        <v>339</v>
      </c>
      <c r="N9" s="55"/>
      <c r="O9" s="55"/>
    </row>
    <row r="10" spans="1:15" s="4" customFormat="1" ht="116.25" customHeight="1">
      <c r="A10" s="8">
        <v>3</v>
      </c>
      <c r="B10" s="9" t="s">
        <v>19</v>
      </c>
      <c r="C10" s="9" t="s">
        <v>83</v>
      </c>
      <c r="D10" s="5" t="s">
        <v>78</v>
      </c>
      <c r="E10" s="8">
        <v>1990</v>
      </c>
      <c r="F10" s="10"/>
      <c r="G10" s="8" t="s">
        <v>89</v>
      </c>
      <c r="H10" s="18"/>
      <c r="I10" s="18"/>
      <c r="J10" s="17"/>
      <c r="K10" s="10"/>
      <c r="L10" s="26" t="s">
        <v>338</v>
      </c>
      <c r="M10" s="39" t="s">
        <v>339</v>
      </c>
      <c r="N10" s="5"/>
      <c r="O10" s="5"/>
    </row>
    <row r="11" spans="1:15" s="65" customFormat="1" ht="105.75" customHeight="1">
      <c r="A11" s="53">
        <v>4</v>
      </c>
      <c r="B11" s="54" t="s">
        <v>20</v>
      </c>
      <c r="C11" s="55" t="s">
        <v>84</v>
      </c>
      <c r="D11" s="55" t="s">
        <v>78</v>
      </c>
      <c r="E11" s="53">
        <v>1990</v>
      </c>
      <c r="F11" s="60"/>
      <c r="G11" s="53" t="s">
        <v>90</v>
      </c>
      <c r="H11" s="59"/>
      <c r="I11" s="59"/>
      <c r="J11" s="58"/>
      <c r="K11" s="60"/>
      <c r="L11" s="61" t="s">
        <v>97</v>
      </c>
      <c r="M11" s="63" t="s">
        <v>340</v>
      </c>
      <c r="N11" s="55"/>
      <c r="O11" s="55"/>
    </row>
    <row r="12" spans="1:15" s="65" customFormat="1" ht="114.75" customHeight="1">
      <c r="A12" s="53">
        <v>5</v>
      </c>
      <c r="B12" s="54" t="s">
        <v>21</v>
      </c>
      <c r="C12" s="55" t="s">
        <v>85</v>
      </c>
      <c r="D12" s="55" t="s">
        <v>78</v>
      </c>
      <c r="E12" s="53">
        <v>1990</v>
      </c>
      <c r="F12" s="60"/>
      <c r="G12" s="53" t="s">
        <v>91</v>
      </c>
      <c r="H12" s="59"/>
      <c r="I12" s="59"/>
      <c r="J12" s="58"/>
      <c r="K12" s="60"/>
      <c r="L12" s="61" t="s">
        <v>338</v>
      </c>
      <c r="M12" s="63" t="s">
        <v>339</v>
      </c>
      <c r="N12" s="55"/>
      <c r="O12" s="55"/>
    </row>
    <row r="13" spans="1:15" s="4" customFormat="1" ht="117" customHeight="1">
      <c r="A13" s="8">
        <v>6</v>
      </c>
      <c r="B13" s="9" t="s">
        <v>22</v>
      </c>
      <c r="C13" s="5" t="s">
        <v>86</v>
      </c>
      <c r="D13" s="5" t="s">
        <v>78</v>
      </c>
      <c r="E13" s="8">
        <v>1990</v>
      </c>
      <c r="F13" s="10"/>
      <c r="G13" s="8" t="s">
        <v>92</v>
      </c>
      <c r="H13" s="18"/>
      <c r="I13" s="18"/>
      <c r="J13" s="17"/>
      <c r="K13" s="11"/>
      <c r="L13" s="26" t="s">
        <v>338</v>
      </c>
      <c r="M13" s="39" t="s">
        <v>339</v>
      </c>
      <c r="N13" s="5"/>
      <c r="O13" s="5"/>
    </row>
    <row r="14" spans="1:15" s="65" customFormat="1" ht="117.75" customHeight="1">
      <c r="A14" s="53">
        <v>7</v>
      </c>
      <c r="B14" s="54" t="s">
        <v>23</v>
      </c>
      <c r="C14" s="55" t="s">
        <v>87</v>
      </c>
      <c r="D14" s="55" t="s">
        <v>78</v>
      </c>
      <c r="E14" s="53">
        <v>1990</v>
      </c>
      <c r="F14" s="60"/>
      <c r="G14" s="53" t="s">
        <v>93</v>
      </c>
      <c r="H14" s="59"/>
      <c r="I14" s="59"/>
      <c r="J14" s="58"/>
      <c r="K14" s="64"/>
      <c r="L14" s="61" t="s">
        <v>338</v>
      </c>
      <c r="M14" s="63" t="s">
        <v>339</v>
      </c>
      <c r="N14" s="55"/>
      <c r="O14" s="55"/>
    </row>
    <row r="15" spans="1:15" s="65" customFormat="1" ht="115.5" customHeight="1">
      <c r="A15" s="53">
        <v>8</v>
      </c>
      <c r="B15" s="54" t="s">
        <v>24</v>
      </c>
      <c r="C15" s="55" t="s">
        <v>88</v>
      </c>
      <c r="D15" s="55" t="s">
        <v>78</v>
      </c>
      <c r="E15" s="53">
        <v>1990</v>
      </c>
      <c r="F15" s="60"/>
      <c r="G15" s="53" t="s">
        <v>94</v>
      </c>
      <c r="H15" s="59"/>
      <c r="I15" s="59"/>
      <c r="J15" s="58"/>
      <c r="K15" s="67"/>
      <c r="L15" s="61" t="s">
        <v>338</v>
      </c>
      <c r="M15" s="63" t="s">
        <v>339</v>
      </c>
      <c r="N15" s="55"/>
      <c r="O15" s="55"/>
    </row>
    <row r="16" spans="1:15" s="4" customFormat="1" ht="114.75" customHeight="1">
      <c r="A16" s="8">
        <v>9</v>
      </c>
      <c r="B16" s="9" t="s">
        <v>25</v>
      </c>
      <c r="C16" s="5" t="s">
        <v>98</v>
      </c>
      <c r="D16" s="5" t="s">
        <v>99</v>
      </c>
      <c r="E16" s="12">
        <v>1978</v>
      </c>
      <c r="F16" s="10"/>
      <c r="G16" s="8" t="s">
        <v>100</v>
      </c>
      <c r="H16" s="18"/>
      <c r="I16" s="18"/>
      <c r="J16" s="17"/>
      <c r="K16" s="11"/>
      <c r="L16" s="26" t="s">
        <v>338</v>
      </c>
      <c r="M16" s="39" t="s">
        <v>341</v>
      </c>
      <c r="N16" s="5"/>
      <c r="O16" s="5"/>
    </row>
    <row r="17" spans="1:15" s="4" customFormat="1" ht="116.25" customHeight="1">
      <c r="A17" s="8">
        <v>10</v>
      </c>
      <c r="B17" s="9" t="s">
        <v>26</v>
      </c>
      <c r="C17" s="5" t="s">
        <v>102</v>
      </c>
      <c r="D17" s="5" t="s">
        <v>103</v>
      </c>
      <c r="E17" s="12">
        <v>1987</v>
      </c>
      <c r="F17" s="10"/>
      <c r="G17" s="8" t="s">
        <v>106</v>
      </c>
      <c r="H17" s="18"/>
      <c r="I17" s="18"/>
      <c r="J17" s="17"/>
      <c r="K17" s="11"/>
      <c r="L17" s="26" t="s">
        <v>338</v>
      </c>
      <c r="M17" s="39" t="s">
        <v>343</v>
      </c>
      <c r="N17" s="5"/>
      <c r="O17" s="5"/>
    </row>
    <row r="18" spans="1:15" s="4" customFormat="1" ht="105.75" customHeight="1">
      <c r="A18" s="8">
        <v>11</v>
      </c>
      <c r="B18" s="9" t="s">
        <v>27</v>
      </c>
      <c r="C18" s="22" t="s">
        <v>98</v>
      </c>
      <c r="D18" s="22" t="s">
        <v>103</v>
      </c>
      <c r="E18" s="27">
        <v>1987</v>
      </c>
      <c r="F18" s="24"/>
      <c r="G18" s="23" t="s">
        <v>104</v>
      </c>
      <c r="H18" s="28"/>
      <c r="I18" s="18"/>
      <c r="J18" s="17"/>
      <c r="K18" s="30"/>
      <c r="L18" s="26" t="s">
        <v>97</v>
      </c>
      <c r="M18" s="39" t="s">
        <v>340</v>
      </c>
      <c r="N18" s="22"/>
      <c r="O18" s="22"/>
    </row>
    <row r="19" spans="1:15" s="4" customFormat="1" ht="107.25" customHeight="1">
      <c r="A19" s="8">
        <v>12</v>
      </c>
      <c r="B19" s="9" t="s">
        <v>28</v>
      </c>
      <c r="C19" s="22" t="s">
        <v>101</v>
      </c>
      <c r="D19" s="22" t="s">
        <v>103</v>
      </c>
      <c r="E19" s="27">
        <v>1987</v>
      </c>
      <c r="F19" s="24"/>
      <c r="G19" s="23" t="s">
        <v>105</v>
      </c>
      <c r="H19" s="28"/>
      <c r="I19" s="18"/>
      <c r="J19" s="17"/>
      <c r="K19" s="24"/>
      <c r="L19" s="26" t="s">
        <v>97</v>
      </c>
      <c r="M19" s="39" t="s">
        <v>340</v>
      </c>
      <c r="N19" s="22"/>
      <c r="O19" s="22"/>
    </row>
    <row r="20" spans="1:15" s="4" customFormat="1" ht="68.25" customHeight="1">
      <c r="A20" s="8">
        <v>13</v>
      </c>
      <c r="B20" s="9" t="s">
        <v>29</v>
      </c>
      <c r="C20" s="5" t="s">
        <v>102</v>
      </c>
      <c r="D20" s="5" t="s">
        <v>107</v>
      </c>
      <c r="E20" s="12">
        <v>1977</v>
      </c>
      <c r="F20" s="10"/>
      <c r="G20" s="8" t="s">
        <v>110</v>
      </c>
      <c r="H20" s="18">
        <v>517772.43</v>
      </c>
      <c r="I20" s="18">
        <v>238667.47</v>
      </c>
      <c r="J20" s="17">
        <v>279104.96</v>
      </c>
      <c r="K20" s="11"/>
      <c r="L20" s="11" t="s">
        <v>95</v>
      </c>
      <c r="M20" s="40" t="s">
        <v>342</v>
      </c>
      <c r="N20" s="5" t="s">
        <v>80</v>
      </c>
      <c r="O20" s="5" t="s">
        <v>450</v>
      </c>
    </row>
    <row r="21" spans="1:15" s="4" customFormat="1" ht="108" customHeight="1">
      <c r="A21" s="8">
        <v>14</v>
      </c>
      <c r="B21" s="9" t="s">
        <v>30</v>
      </c>
      <c r="C21" s="22" t="s">
        <v>108</v>
      </c>
      <c r="D21" s="22" t="s">
        <v>107</v>
      </c>
      <c r="E21" s="27">
        <v>1977</v>
      </c>
      <c r="F21" s="24"/>
      <c r="G21" s="23" t="s">
        <v>109</v>
      </c>
      <c r="H21" s="28"/>
      <c r="I21" s="18"/>
      <c r="J21" s="17"/>
      <c r="K21" s="30"/>
      <c r="L21" s="26" t="s">
        <v>97</v>
      </c>
      <c r="M21" s="39" t="s">
        <v>340</v>
      </c>
      <c r="N21" s="22"/>
      <c r="O21" s="22"/>
    </row>
    <row r="22" spans="1:15" s="4" customFormat="1" ht="120" customHeight="1">
      <c r="A22" s="8">
        <v>15</v>
      </c>
      <c r="B22" s="9" t="s">
        <v>31</v>
      </c>
      <c r="C22" s="5" t="s">
        <v>102</v>
      </c>
      <c r="D22" s="5" t="s">
        <v>111</v>
      </c>
      <c r="E22" s="12">
        <v>1951</v>
      </c>
      <c r="F22" s="10"/>
      <c r="G22" s="8" t="s">
        <v>112</v>
      </c>
      <c r="H22" s="18"/>
      <c r="I22" s="18"/>
      <c r="J22" s="17"/>
      <c r="K22" s="11"/>
      <c r="L22" s="26" t="s">
        <v>338</v>
      </c>
      <c r="M22" s="39" t="s">
        <v>344</v>
      </c>
      <c r="N22" s="5"/>
      <c r="O22" s="5"/>
    </row>
    <row r="23" spans="1:15" s="4" customFormat="1" ht="66.75" customHeight="1">
      <c r="A23" s="8">
        <v>16</v>
      </c>
      <c r="B23" s="9" t="s">
        <v>32</v>
      </c>
      <c r="C23" s="5" t="s">
        <v>102</v>
      </c>
      <c r="D23" s="5" t="s">
        <v>113</v>
      </c>
      <c r="E23" s="12">
        <v>1993</v>
      </c>
      <c r="F23" s="10"/>
      <c r="G23" s="8"/>
      <c r="H23" s="18">
        <v>148433.37</v>
      </c>
      <c r="I23" s="18">
        <v>48880.67</v>
      </c>
      <c r="J23" s="17">
        <v>99552.7</v>
      </c>
      <c r="K23" s="11"/>
      <c r="L23" s="11" t="s">
        <v>95</v>
      </c>
      <c r="M23" s="40" t="s">
        <v>96</v>
      </c>
      <c r="N23" s="5" t="s">
        <v>80</v>
      </c>
      <c r="O23" s="5" t="s">
        <v>450</v>
      </c>
    </row>
    <row r="24" spans="1:15" s="4" customFormat="1" ht="116.25" customHeight="1">
      <c r="A24" s="8">
        <v>17</v>
      </c>
      <c r="B24" s="9" t="s">
        <v>33</v>
      </c>
      <c r="C24" s="5" t="s">
        <v>77</v>
      </c>
      <c r="D24" s="5" t="s">
        <v>114</v>
      </c>
      <c r="E24" s="12">
        <v>1988</v>
      </c>
      <c r="F24" s="10"/>
      <c r="G24" s="8" t="s">
        <v>345</v>
      </c>
      <c r="H24" s="18"/>
      <c r="I24" s="18"/>
      <c r="J24" s="17"/>
      <c r="K24" s="11"/>
      <c r="L24" s="26" t="s">
        <v>338</v>
      </c>
      <c r="M24" s="39" t="s">
        <v>346</v>
      </c>
      <c r="N24" s="5"/>
      <c r="O24" s="5"/>
    </row>
    <row r="25" spans="1:15" ht="63.75" customHeight="1">
      <c r="A25" s="8">
        <v>18</v>
      </c>
      <c r="B25" s="9" t="s">
        <v>34</v>
      </c>
      <c r="C25" s="5" t="s">
        <v>81</v>
      </c>
      <c r="D25" s="5" t="s">
        <v>114</v>
      </c>
      <c r="E25" s="12">
        <v>1988</v>
      </c>
      <c r="F25" s="10"/>
      <c r="G25" s="8" t="s">
        <v>115</v>
      </c>
      <c r="H25" s="18">
        <v>521671.85</v>
      </c>
      <c r="I25" s="18">
        <v>192670.94</v>
      </c>
      <c r="J25" s="17">
        <v>329000.91</v>
      </c>
      <c r="K25" s="11"/>
      <c r="L25" s="11" t="s">
        <v>95</v>
      </c>
      <c r="M25" s="40" t="s">
        <v>96</v>
      </c>
      <c r="N25" s="5" t="s">
        <v>80</v>
      </c>
      <c r="O25" s="5" t="s">
        <v>450</v>
      </c>
    </row>
    <row r="26" spans="1:15" ht="64.5" customHeight="1">
      <c r="A26" s="8">
        <v>19</v>
      </c>
      <c r="B26" s="9" t="s">
        <v>35</v>
      </c>
      <c r="C26" s="5" t="s">
        <v>83</v>
      </c>
      <c r="D26" s="5" t="s">
        <v>114</v>
      </c>
      <c r="E26" s="12">
        <v>1988</v>
      </c>
      <c r="F26" s="10"/>
      <c r="G26" s="8" t="s">
        <v>116</v>
      </c>
      <c r="H26" s="18">
        <v>326353.95</v>
      </c>
      <c r="I26" s="18">
        <v>120533.47</v>
      </c>
      <c r="J26" s="17">
        <v>205820.48</v>
      </c>
      <c r="K26" s="11"/>
      <c r="L26" s="11" t="s">
        <v>95</v>
      </c>
      <c r="M26" s="40" t="s">
        <v>96</v>
      </c>
      <c r="N26" s="5" t="s">
        <v>80</v>
      </c>
      <c r="O26" s="5" t="s">
        <v>450</v>
      </c>
    </row>
    <row r="27" spans="1:15" ht="114.75" customHeight="1">
      <c r="A27" s="8">
        <v>20</v>
      </c>
      <c r="B27" s="9" t="s">
        <v>36</v>
      </c>
      <c r="C27" s="5" t="s">
        <v>85</v>
      </c>
      <c r="D27" s="5" t="s">
        <v>114</v>
      </c>
      <c r="E27" s="12">
        <v>1988</v>
      </c>
      <c r="F27" s="10"/>
      <c r="G27" s="8" t="s">
        <v>117</v>
      </c>
      <c r="H27" s="18"/>
      <c r="I27" s="18"/>
      <c r="J27" s="17"/>
      <c r="K27" s="10"/>
      <c r="L27" s="26" t="s">
        <v>338</v>
      </c>
      <c r="M27" s="39" t="s">
        <v>346</v>
      </c>
      <c r="N27" s="5"/>
      <c r="O27" s="5"/>
    </row>
    <row r="28" spans="1:15" ht="60.75" customHeight="1">
      <c r="A28" s="8">
        <v>21</v>
      </c>
      <c r="B28" s="9" t="s">
        <v>37</v>
      </c>
      <c r="C28" s="5" t="s">
        <v>88</v>
      </c>
      <c r="D28" s="5" t="s">
        <v>114</v>
      </c>
      <c r="E28" s="12">
        <v>1988</v>
      </c>
      <c r="F28" s="10"/>
      <c r="G28" s="8" t="s">
        <v>118</v>
      </c>
      <c r="H28" s="18">
        <v>522908.04</v>
      </c>
      <c r="I28" s="18">
        <v>193127.5</v>
      </c>
      <c r="J28" s="17">
        <v>329780.54</v>
      </c>
      <c r="K28" s="11"/>
      <c r="L28" s="11" t="s">
        <v>95</v>
      </c>
      <c r="M28" s="40" t="s">
        <v>96</v>
      </c>
      <c r="N28" s="5" t="s">
        <v>80</v>
      </c>
      <c r="O28" s="5" t="s">
        <v>450</v>
      </c>
    </row>
    <row r="29" spans="1:15" ht="80.25" customHeight="1">
      <c r="A29" s="8">
        <v>22</v>
      </c>
      <c r="B29" s="9" t="s">
        <v>38</v>
      </c>
      <c r="C29" s="8" t="s">
        <v>121</v>
      </c>
      <c r="D29" s="5" t="s">
        <v>122</v>
      </c>
      <c r="E29" s="12">
        <v>1951</v>
      </c>
      <c r="F29" s="13"/>
      <c r="G29" s="8" t="s">
        <v>337</v>
      </c>
      <c r="H29" s="18">
        <v>103245.6</v>
      </c>
      <c r="I29" s="18">
        <v>79843.08</v>
      </c>
      <c r="J29" s="17">
        <v>23402.52</v>
      </c>
      <c r="K29" s="14"/>
      <c r="L29" s="11" t="s">
        <v>95</v>
      </c>
      <c r="M29" s="40" t="s">
        <v>96</v>
      </c>
      <c r="N29" s="5" t="s">
        <v>80</v>
      </c>
      <c r="O29" s="5" t="s">
        <v>450</v>
      </c>
    </row>
    <row r="30" spans="1:15" ht="78" customHeight="1">
      <c r="A30" s="8">
        <v>23</v>
      </c>
      <c r="B30" s="9" t="s">
        <v>39</v>
      </c>
      <c r="C30" s="5" t="s">
        <v>77</v>
      </c>
      <c r="D30" s="5" t="s">
        <v>119</v>
      </c>
      <c r="E30" s="12">
        <v>1951</v>
      </c>
      <c r="F30" s="13"/>
      <c r="G30" s="8" t="s">
        <v>120</v>
      </c>
      <c r="H30" s="18">
        <v>221705.57</v>
      </c>
      <c r="I30" s="18">
        <v>171457.05</v>
      </c>
      <c r="J30" s="17">
        <v>50248.52</v>
      </c>
      <c r="K30" s="16"/>
      <c r="L30" s="11" t="s">
        <v>95</v>
      </c>
      <c r="M30" s="40" t="s">
        <v>96</v>
      </c>
      <c r="N30" s="5" t="s">
        <v>80</v>
      </c>
      <c r="O30" s="5" t="s">
        <v>451</v>
      </c>
    </row>
    <row r="31" spans="1:15" ht="115.5" customHeight="1">
      <c r="A31" s="8">
        <v>24</v>
      </c>
      <c r="B31" s="9" t="s">
        <v>40</v>
      </c>
      <c r="C31" s="5" t="s">
        <v>124</v>
      </c>
      <c r="D31" s="5" t="s">
        <v>125</v>
      </c>
      <c r="E31" s="12">
        <v>1973</v>
      </c>
      <c r="F31" s="13"/>
      <c r="G31" s="8" t="s">
        <v>126</v>
      </c>
      <c r="H31" s="18"/>
      <c r="I31" s="18"/>
      <c r="J31" s="17"/>
      <c r="K31" s="14"/>
      <c r="L31" s="26" t="s">
        <v>338</v>
      </c>
      <c r="M31" s="39" t="s">
        <v>348</v>
      </c>
      <c r="N31" s="5"/>
      <c r="O31" s="5"/>
    </row>
    <row r="32" spans="1:15" ht="105.75" customHeight="1">
      <c r="A32" s="8">
        <v>25</v>
      </c>
      <c r="B32" s="9" t="s">
        <v>41</v>
      </c>
      <c r="C32" s="22" t="s">
        <v>108</v>
      </c>
      <c r="D32" s="22" t="s">
        <v>127</v>
      </c>
      <c r="E32" s="27">
        <v>1963</v>
      </c>
      <c r="F32" s="31"/>
      <c r="G32" s="23" t="s">
        <v>128</v>
      </c>
      <c r="H32" s="25"/>
      <c r="I32" s="18"/>
      <c r="J32" s="17"/>
      <c r="K32" s="31"/>
      <c r="L32" s="26" t="s">
        <v>97</v>
      </c>
      <c r="M32" s="39" t="s">
        <v>340</v>
      </c>
      <c r="N32" s="22"/>
      <c r="O32" s="22"/>
    </row>
    <row r="33" spans="1:15" ht="115.5" customHeight="1">
      <c r="A33" s="8">
        <v>26</v>
      </c>
      <c r="B33" s="9" t="s">
        <v>42</v>
      </c>
      <c r="C33" s="5" t="s">
        <v>124</v>
      </c>
      <c r="D33" s="5" t="s">
        <v>127</v>
      </c>
      <c r="E33" s="12">
        <v>1963</v>
      </c>
      <c r="F33" s="13"/>
      <c r="G33" s="8" t="s">
        <v>132</v>
      </c>
      <c r="H33" s="18"/>
      <c r="I33" s="18"/>
      <c r="J33" s="17"/>
      <c r="K33" s="13"/>
      <c r="L33" s="26" t="s">
        <v>338</v>
      </c>
      <c r="M33" s="39" t="s">
        <v>347</v>
      </c>
      <c r="N33" s="5"/>
      <c r="O33" s="5"/>
    </row>
    <row r="34" spans="1:15" ht="116.25" customHeight="1">
      <c r="A34" s="8">
        <v>27</v>
      </c>
      <c r="B34" s="9" t="s">
        <v>43</v>
      </c>
      <c r="C34" s="5" t="s">
        <v>102</v>
      </c>
      <c r="D34" s="5" t="s">
        <v>129</v>
      </c>
      <c r="E34" s="12">
        <v>1961</v>
      </c>
      <c r="F34" s="10"/>
      <c r="G34" s="8" t="s">
        <v>130</v>
      </c>
      <c r="H34" s="18"/>
      <c r="I34" s="18"/>
      <c r="J34" s="17"/>
      <c r="K34" s="11"/>
      <c r="L34" s="26" t="s">
        <v>338</v>
      </c>
      <c r="M34" s="39" t="s">
        <v>349</v>
      </c>
      <c r="N34" s="5"/>
      <c r="O34" s="5"/>
    </row>
    <row r="35" spans="1:15" ht="113.25" customHeight="1">
      <c r="A35" s="8">
        <v>28</v>
      </c>
      <c r="B35" s="9" t="s">
        <v>44</v>
      </c>
      <c r="C35" s="23" t="s">
        <v>121</v>
      </c>
      <c r="D35" s="22" t="s">
        <v>131</v>
      </c>
      <c r="E35" s="27">
        <v>1951</v>
      </c>
      <c r="F35" s="24"/>
      <c r="G35" s="23" t="s">
        <v>105</v>
      </c>
      <c r="H35" s="25"/>
      <c r="I35" s="18"/>
      <c r="J35" s="17"/>
      <c r="K35" s="24"/>
      <c r="L35" s="26" t="s">
        <v>97</v>
      </c>
      <c r="M35" s="39" t="s">
        <v>165</v>
      </c>
      <c r="N35" s="22"/>
      <c r="O35" s="22"/>
    </row>
    <row r="36" spans="1:15" ht="78" customHeight="1">
      <c r="A36" s="8">
        <v>29</v>
      </c>
      <c r="B36" s="9" t="s">
        <v>45</v>
      </c>
      <c r="C36" s="8" t="s">
        <v>121</v>
      </c>
      <c r="D36" s="5" t="s">
        <v>133</v>
      </c>
      <c r="E36" s="12">
        <v>1951</v>
      </c>
      <c r="F36" s="10"/>
      <c r="G36" s="8" t="s">
        <v>312</v>
      </c>
      <c r="H36" s="18">
        <v>76769.06</v>
      </c>
      <c r="I36" s="18">
        <v>76769.06</v>
      </c>
      <c r="J36" s="17">
        <v>0</v>
      </c>
      <c r="K36" s="10"/>
      <c r="L36" s="11" t="s">
        <v>95</v>
      </c>
      <c r="M36" s="40" t="s">
        <v>96</v>
      </c>
      <c r="N36" s="5" t="s">
        <v>80</v>
      </c>
      <c r="O36" s="5" t="s">
        <v>451</v>
      </c>
    </row>
    <row r="37" spans="1:15" ht="116.25" customHeight="1">
      <c r="A37" s="8">
        <v>30</v>
      </c>
      <c r="B37" s="9" t="s">
        <v>46</v>
      </c>
      <c r="C37" s="8" t="s">
        <v>121</v>
      </c>
      <c r="D37" s="5" t="s">
        <v>134</v>
      </c>
      <c r="E37" s="12">
        <v>1951</v>
      </c>
      <c r="F37" s="10"/>
      <c r="G37" s="8" t="s">
        <v>135</v>
      </c>
      <c r="H37" s="18"/>
      <c r="I37" s="18"/>
      <c r="J37" s="17"/>
      <c r="K37" s="11"/>
      <c r="L37" s="26" t="s">
        <v>338</v>
      </c>
      <c r="M37" s="39" t="s">
        <v>350</v>
      </c>
      <c r="N37" s="5"/>
      <c r="O37" s="5"/>
    </row>
    <row r="38" spans="1:15" ht="113.25" customHeight="1">
      <c r="A38" s="8">
        <v>31</v>
      </c>
      <c r="B38" s="9" t="s">
        <v>47</v>
      </c>
      <c r="C38" s="8" t="s">
        <v>121</v>
      </c>
      <c r="D38" s="5" t="s">
        <v>136</v>
      </c>
      <c r="E38" s="12">
        <v>1951</v>
      </c>
      <c r="F38" s="10"/>
      <c r="G38" s="8" t="s">
        <v>137</v>
      </c>
      <c r="H38" s="18"/>
      <c r="I38" s="18"/>
      <c r="J38" s="17"/>
      <c r="K38" s="11"/>
      <c r="L38" s="26" t="s">
        <v>338</v>
      </c>
      <c r="M38" s="39" t="s">
        <v>351</v>
      </c>
      <c r="N38" s="5"/>
      <c r="O38" s="5"/>
    </row>
    <row r="39" spans="1:15" ht="76.5" customHeight="1">
      <c r="A39" s="8">
        <v>32</v>
      </c>
      <c r="B39" s="9" t="s">
        <v>48</v>
      </c>
      <c r="C39" s="5" t="s">
        <v>77</v>
      </c>
      <c r="D39" s="5" t="s">
        <v>138</v>
      </c>
      <c r="E39" s="12">
        <v>1988</v>
      </c>
      <c r="F39" s="10"/>
      <c r="G39" s="8" t="s">
        <v>313</v>
      </c>
      <c r="H39" s="18">
        <v>466440</v>
      </c>
      <c r="I39" s="18">
        <v>172267.64</v>
      </c>
      <c r="J39" s="17">
        <v>294172.36</v>
      </c>
      <c r="K39" s="11"/>
      <c r="L39" s="11" t="s">
        <v>95</v>
      </c>
      <c r="M39" s="40" t="s">
        <v>96</v>
      </c>
      <c r="N39" s="5" t="s">
        <v>80</v>
      </c>
      <c r="O39" s="5" t="s">
        <v>450</v>
      </c>
    </row>
    <row r="40" spans="1:15" ht="63.75" customHeight="1">
      <c r="A40" s="8">
        <v>33</v>
      </c>
      <c r="B40" s="9" t="s">
        <v>49</v>
      </c>
      <c r="C40" s="8" t="s">
        <v>121</v>
      </c>
      <c r="D40" s="5" t="s">
        <v>154</v>
      </c>
      <c r="E40" s="12">
        <v>1951</v>
      </c>
      <c r="F40" s="10"/>
      <c r="G40" s="8" t="s">
        <v>311</v>
      </c>
      <c r="H40" s="18">
        <v>74851.24</v>
      </c>
      <c r="I40" s="18">
        <v>74851.24</v>
      </c>
      <c r="J40" s="17">
        <v>0</v>
      </c>
      <c r="K40" s="11"/>
      <c r="L40" s="11" t="s">
        <v>95</v>
      </c>
      <c r="M40" s="40" t="s">
        <v>96</v>
      </c>
      <c r="N40" s="5" t="s">
        <v>80</v>
      </c>
      <c r="O40" s="5" t="s">
        <v>450</v>
      </c>
    </row>
    <row r="41" spans="1:15" ht="115.5" customHeight="1">
      <c r="A41" s="8">
        <v>34</v>
      </c>
      <c r="B41" s="9" t="s">
        <v>50</v>
      </c>
      <c r="C41" s="5" t="s">
        <v>77</v>
      </c>
      <c r="D41" s="5" t="s">
        <v>144</v>
      </c>
      <c r="E41" s="12">
        <v>1951</v>
      </c>
      <c r="F41" s="10"/>
      <c r="G41" s="8" t="s">
        <v>145</v>
      </c>
      <c r="H41" s="18"/>
      <c r="I41" s="18"/>
      <c r="J41" s="17"/>
      <c r="K41" s="11"/>
      <c r="L41" s="26" t="s">
        <v>338</v>
      </c>
      <c r="M41" s="39" t="s">
        <v>352</v>
      </c>
      <c r="N41" s="5"/>
      <c r="O41" s="5"/>
    </row>
    <row r="42" spans="1:15" ht="62.25" customHeight="1">
      <c r="A42" s="8">
        <v>35</v>
      </c>
      <c r="B42" s="9" t="s">
        <v>51</v>
      </c>
      <c r="C42" s="8" t="s">
        <v>121</v>
      </c>
      <c r="D42" s="5" t="s">
        <v>146</v>
      </c>
      <c r="E42" s="12">
        <v>1951</v>
      </c>
      <c r="F42" s="10"/>
      <c r="G42" s="21" t="s">
        <v>314</v>
      </c>
      <c r="H42" s="18">
        <v>85793.39</v>
      </c>
      <c r="I42" s="18">
        <v>66347.31</v>
      </c>
      <c r="J42" s="17">
        <v>19446.08</v>
      </c>
      <c r="K42" s="10"/>
      <c r="L42" s="11" t="s">
        <v>95</v>
      </c>
      <c r="M42" s="40" t="s">
        <v>96</v>
      </c>
      <c r="N42" s="5" t="s">
        <v>80</v>
      </c>
      <c r="O42" s="5" t="s">
        <v>450</v>
      </c>
    </row>
    <row r="43" spans="1:15" ht="111.75" customHeight="1">
      <c r="A43" s="8">
        <v>36</v>
      </c>
      <c r="B43" s="9" t="s">
        <v>52</v>
      </c>
      <c r="C43" s="5" t="s">
        <v>87</v>
      </c>
      <c r="D43" s="5" t="s">
        <v>147</v>
      </c>
      <c r="E43" s="12">
        <v>1951</v>
      </c>
      <c r="F43" s="10"/>
      <c r="G43" s="8" t="s">
        <v>148</v>
      </c>
      <c r="H43" s="18"/>
      <c r="I43" s="18"/>
      <c r="J43" s="17"/>
      <c r="K43" s="11"/>
      <c r="L43" s="26" t="s">
        <v>338</v>
      </c>
      <c r="M43" s="39" t="s">
        <v>353</v>
      </c>
      <c r="N43" s="5"/>
      <c r="O43" s="5"/>
    </row>
    <row r="44" spans="1:15" ht="60.75" customHeight="1">
      <c r="A44" s="8">
        <v>37</v>
      </c>
      <c r="B44" s="9" t="s">
        <v>53</v>
      </c>
      <c r="C44" s="8" t="s">
        <v>121</v>
      </c>
      <c r="D44" s="5" t="s">
        <v>149</v>
      </c>
      <c r="E44" s="12">
        <v>1951</v>
      </c>
      <c r="F44" s="10"/>
      <c r="G44" s="21" t="s">
        <v>315</v>
      </c>
      <c r="H44" s="18">
        <v>85793.39</v>
      </c>
      <c r="I44" s="18">
        <v>66347.31</v>
      </c>
      <c r="J44" s="17">
        <v>19446.08</v>
      </c>
      <c r="K44" s="11"/>
      <c r="L44" s="11" t="s">
        <v>95</v>
      </c>
      <c r="M44" s="40" t="s">
        <v>96</v>
      </c>
      <c r="N44" s="5" t="s">
        <v>80</v>
      </c>
      <c r="O44" s="5" t="s">
        <v>451</v>
      </c>
    </row>
    <row r="45" spans="1:15" ht="106.5" customHeight="1">
      <c r="A45" s="8">
        <v>38</v>
      </c>
      <c r="B45" s="9" t="s">
        <v>54</v>
      </c>
      <c r="C45" s="23" t="s">
        <v>121</v>
      </c>
      <c r="D45" s="22" t="s">
        <v>150</v>
      </c>
      <c r="E45" s="27">
        <v>1951</v>
      </c>
      <c r="F45" s="24"/>
      <c r="G45" s="23" t="s">
        <v>151</v>
      </c>
      <c r="H45" s="28"/>
      <c r="I45" s="18"/>
      <c r="J45" s="17"/>
      <c r="K45" s="30"/>
      <c r="L45" s="26" t="s">
        <v>97</v>
      </c>
      <c r="M45" s="39" t="s">
        <v>340</v>
      </c>
      <c r="N45" s="22"/>
      <c r="O45" s="22"/>
    </row>
    <row r="46" spans="1:15" ht="116.25" customHeight="1">
      <c r="A46" s="8">
        <v>39</v>
      </c>
      <c r="B46" s="9" t="s">
        <v>55</v>
      </c>
      <c r="C46" s="5" t="s">
        <v>102</v>
      </c>
      <c r="D46" s="5" t="s">
        <v>152</v>
      </c>
      <c r="E46" s="12">
        <v>1951</v>
      </c>
      <c r="F46" s="10"/>
      <c r="G46" s="8" t="s">
        <v>153</v>
      </c>
      <c r="H46" s="18"/>
      <c r="I46" s="18"/>
      <c r="J46" s="17"/>
      <c r="K46" s="11"/>
      <c r="L46" s="26" t="s">
        <v>338</v>
      </c>
      <c r="M46" s="39" t="s">
        <v>354</v>
      </c>
      <c r="N46" s="5"/>
      <c r="O46" s="5"/>
    </row>
    <row r="47" spans="1:15" ht="105" customHeight="1">
      <c r="A47" s="8">
        <v>40</v>
      </c>
      <c r="B47" s="9" t="s">
        <v>56</v>
      </c>
      <c r="C47" s="22" t="s">
        <v>102</v>
      </c>
      <c r="D47" s="22" t="s">
        <v>157</v>
      </c>
      <c r="E47" s="27">
        <v>1990</v>
      </c>
      <c r="F47" s="24"/>
      <c r="G47" s="23" t="s">
        <v>158</v>
      </c>
      <c r="H47" s="28"/>
      <c r="I47" s="18"/>
      <c r="J47" s="17"/>
      <c r="K47" s="30"/>
      <c r="L47" s="26" t="s">
        <v>97</v>
      </c>
      <c r="M47" s="39" t="s">
        <v>340</v>
      </c>
      <c r="N47" s="22"/>
      <c r="O47" s="22"/>
    </row>
    <row r="48" spans="1:15" ht="115.5" customHeight="1">
      <c r="A48" s="8">
        <v>41</v>
      </c>
      <c r="B48" s="9" t="s">
        <v>57</v>
      </c>
      <c r="C48" s="5" t="s">
        <v>108</v>
      </c>
      <c r="D48" s="5" t="s">
        <v>157</v>
      </c>
      <c r="E48" s="12">
        <v>1990</v>
      </c>
      <c r="F48" s="10"/>
      <c r="G48" s="8" t="s">
        <v>159</v>
      </c>
      <c r="H48" s="18"/>
      <c r="I48" s="18"/>
      <c r="J48" s="17"/>
      <c r="K48" s="11"/>
      <c r="L48" s="26" t="s">
        <v>338</v>
      </c>
      <c r="M48" s="39" t="s">
        <v>355</v>
      </c>
      <c r="N48" s="5"/>
      <c r="O48" s="5"/>
    </row>
    <row r="49" spans="1:15" ht="114.75" customHeight="1">
      <c r="A49" s="8">
        <v>42</v>
      </c>
      <c r="B49" s="9" t="s">
        <v>58</v>
      </c>
      <c r="C49" s="5" t="s">
        <v>155</v>
      </c>
      <c r="D49" s="5" t="s">
        <v>157</v>
      </c>
      <c r="E49" s="12">
        <v>1990</v>
      </c>
      <c r="F49" s="10"/>
      <c r="G49" s="8" t="s">
        <v>160</v>
      </c>
      <c r="H49" s="18"/>
      <c r="I49" s="18"/>
      <c r="J49" s="17"/>
      <c r="K49" s="11"/>
      <c r="L49" s="26" t="s">
        <v>338</v>
      </c>
      <c r="M49" s="39" t="s">
        <v>355</v>
      </c>
      <c r="N49" s="5"/>
      <c r="O49" s="5"/>
    </row>
    <row r="50" spans="1:15" ht="102.75" customHeight="1">
      <c r="A50" s="8">
        <v>43</v>
      </c>
      <c r="B50" s="9" t="s">
        <v>59</v>
      </c>
      <c r="C50" s="22" t="s">
        <v>98</v>
      </c>
      <c r="D50" s="22" t="s">
        <v>157</v>
      </c>
      <c r="E50" s="27">
        <v>1990</v>
      </c>
      <c r="F50" s="24"/>
      <c r="G50" s="23" t="s">
        <v>161</v>
      </c>
      <c r="H50" s="28"/>
      <c r="I50" s="18"/>
      <c r="J50" s="17"/>
      <c r="K50" s="24"/>
      <c r="L50" s="26" t="s">
        <v>97</v>
      </c>
      <c r="M50" s="39" t="s">
        <v>340</v>
      </c>
      <c r="N50" s="22"/>
      <c r="O50" s="22"/>
    </row>
    <row r="51" spans="1:15" ht="117.75" customHeight="1">
      <c r="A51" s="8">
        <v>44</v>
      </c>
      <c r="B51" s="9" t="s">
        <v>60</v>
      </c>
      <c r="C51" s="5" t="s">
        <v>84</v>
      </c>
      <c r="D51" s="5" t="s">
        <v>157</v>
      </c>
      <c r="E51" s="12">
        <v>1990</v>
      </c>
      <c r="F51" s="10"/>
      <c r="G51" s="8" t="s">
        <v>162</v>
      </c>
      <c r="H51" s="18"/>
      <c r="I51" s="18"/>
      <c r="J51" s="17"/>
      <c r="K51" s="10"/>
      <c r="L51" s="26" t="s">
        <v>338</v>
      </c>
      <c r="M51" s="39" t="s">
        <v>357</v>
      </c>
      <c r="N51" s="5"/>
      <c r="O51" s="5"/>
    </row>
    <row r="52" spans="1:15" ht="114.75" customHeight="1">
      <c r="A52" s="8">
        <v>45</v>
      </c>
      <c r="B52" s="9" t="s">
        <v>61</v>
      </c>
      <c r="C52" s="5" t="s">
        <v>85</v>
      </c>
      <c r="D52" s="5" t="s">
        <v>157</v>
      </c>
      <c r="E52" s="12">
        <v>1990</v>
      </c>
      <c r="F52" s="10"/>
      <c r="G52" s="8" t="s">
        <v>163</v>
      </c>
      <c r="H52" s="18"/>
      <c r="I52" s="18"/>
      <c r="J52" s="17"/>
      <c r="K52" s="10"/>
      <c r="L52" s="26" t="s">
        <v>338</v>
      </c>
      <c r="M52" s="39" t="s">
        <v>357</v>
      </c>
      <c r="N52" s="5"/>
      <c r="O52" s="5"/>
    </row>
    <row r="53" spans="1:15" ht="168.75" customHeight="1">
      <c r="A53" s="8">
        <v>46</v>
      </c>
      <c r="B53" s="9" t="s">
        <v>62</v>
      </c>
      <c r="C53" s="22" t="s">
        <v>156</v>
      </c>
      <c r="D53" s="22" t="s">
        <v>157</v>
      </c>
      <c r="E53" s="27">
        <v>1990</v>
      </c>
      <c r="F53" s="24"/>
      <c r="G53" s="23" t="s">
        <v>164</v>
      </c>
      <c r="H53" s="28"/>
      <c r="I53" s="18"/>
      <c r="J53" s="17"/>
      <c r="K53" s="30"/>
      <c r="L53" s="26" t="s">
        <v>97</v>
      </c>
      <c r="M53" s="39" t="s">
        <v>356</v>
      </c>
      <c r="N53" s="22"/>
      <c r="O53" s="22"/>
    </row>
    <row r="54" spans="1:15" ht="103.5" customHeight="1">
      <c r="A54" s="8">
        <v>47</v>
      </c>
      <c r="B54" s="9" t="s">
        <v>63</v>
      </c>
      <c r="C54" s="22" t="s">
        <v>168</v>
      </c>
      <c r="D54" s="22" t="s">
        <v>166</v>
      </c>
      <c r="E54" s="27">
        <v>1990</v>
      </c>
      <c r="F54" s="24"/>
      <c r="G54" s="23" t="s">
        <v>169</v>
      </c>
      <c r="H54" s="25"/>
      <c r="I54" s="18"/>
      <c r="J54" s="17"/>
      <c r="K54" s="24"/>
      <c r="L54" s="26" t="s">
        <v>97</v>
      </c>
      <c r="M54" s="39" t="s">
        <v>340</v>
      </c>
      <c r="N54" s="22"/>
      <c r="O54" s="22"/>
    </row>
    <row r="55" spans="1:15" s="32" customFormat="1" ht="89.25" customHeight="1">
      <c r="A55" s="23">
        <v>48</v>
      </c>
      <c r="B55" s="41" t="s">
        <v>64</v>
      </c>
      <c r="C55" s="22" t="s">
        <v>167</v>
      </c>
      <c r="D55" s="22" t="s">
        <v>166</v>
      </c>
      <c r="E55" s="27">
        <v>1990</v>
      </c>
      <c r="F55" s="24"/>
      <c r="G55" s="23" t="s">
        <v>321</v>
      </c>
      <c r="H55" s="25"/>
      <c r="I55" s="25"/>
      <c r="J55" s="29"/>
      <c r="K55" s="24"/>
      <c r="L55" s="42" t="s">
        <v>452</v>
      </c>
      <c r="M55" s="39" t="s">
        <v>453</v>
      </c>
      <c r="N55" s="22"/>
      <c r="O55" s="5" t="s">
        <v>454</v>
      </c>
    </row>
    <row r="56" spans="1:15" s="32" customFormat="1" ht="90" customHeight="1">
      <c r="A56" s="23">
        <v>49</v>
      </c>
      <c r="B56" s="41" t="s">
        <v>65</v>
      </c>
      <c r="C56" s="22" t="s">
        <v>170</v>
      </c>
      <c r="D56" s="22" t="s">
        <v>166</v>
      </c>
      <c r="E56" s="27">
        <v>1990</v>
      </c>
      <c r="F56" s="24"/>
      <c r="G56" s="23" t="s">
        <v>196</v>
      </c>
      <c r="H56" s="25"/>
      <c r="I56" s="25"/>
      <c r="J56" s="29"/>
      <c r="K56" s="24"/>
      <c r="L56" s="42" t="s">
        <v>452</v>
      </c>
      <c r="M56" s="39" t="s">
        <v>453</v>
      </c>
      <c r="N56" s="22"/>
      <c r="O56" s="5" t="s">
        <v>454</v>
      </c>
    </row>
    <row r="57" spans="1:15" s="32" customFormat="1" ht="87.75" customHeight="1">
      <c r="A57" s="23">
        <v>50</v>
      </c>
      <c r="B57" s="41" t="s">
        <v>66</v>
      </c>
      <c r="C57" s="22" t="s">
        <v>171</v>
      </c>
      <c r="D57" s="22" t="s">
        <v>166</v>
      </c>
      <c r="E57" s="27">
        <v>1990</v>
      </c>
      <c r="F57" s="24"/>
      <c r="G57" s="23" t="s">
        <v>322</v>
      </c>
      <c r="H57" s="25"/>
      <c r="I57" s="25"/>
      <c r="J57" s="29"/>
      <c r="K57" s="24"/>
      <c r="L57" s="42" t="s">
        <v>452</v>
      </c>
      <c r="M57" s="39" t="s">
        <v>453</v>
      </c>
      <c r="N57" s="22"/>
      <c r="O57" s="5" t="s">
        <v>454</v>
      </c>
    </row>
    <row r="58" spans="1:15" s="32" customFormat="1" ht="114" customHeight="1">
      <c r="A58" s="23">
        <v>51</v>
      </c>
      <c r="B58" s="41" t="s">
        <v>67</v>
      </c>
      <c r="C58" s="22" t="s">
        <v>172</v>
      </c>
      <c r="D58" s="22" t="s">
        <v>166</v>
      </c>
      <c r="E58" s="27">
        <v>1990</v>
      </c>
      <c r="F58" s="24"/>
      <c r="G58" s="23" t="s">
        <v>175</v>
      </c>
      <c r="H58" s="25"/>
      <c r="I58" s="25"/>
      <c r="J58" s="29"/>
      <c r="K58" s="30"/>
      <c r="L58" s="26" t="s">
        <v>338</v>
      </c>
      <c r="M58" s="39" t="s">
        <v>358</v>
      </c>
      <c r="N58" s="22"/>
      <c r="O58" s="22"/>
    </row>
    <row r="59" spans="1:15" s="32" customFormat="1" ht="90.75" customHeight="1">
      <c r="A59" s="23">
        <v>52</v>
      </c>
      <c r="B59" s="41" t="s">
        <v>68</v>
      </c>
      <c r="C59" s="22" t="s">
        <v>173</v>
      </c>
      <c r="D59" s="22" t="s">
        <v>166</v>
      </c>
      <c r="E59" s="27">
        <v>1990</v>
      </c>
      <c r="F59" s="24"/>
      <c r="G59" s="23" t="s">
        <v>323</v>
      </c>
      <c r="H59" s="25"/>
      <c r="I59" s="25"/>
      <c r="J59" s="29"/>
      <c r="K59" s="30"/>
      <c r="L59" s="42" t="s">
        <v>452</v>
      </c>
      <c r="M59" s="39" t="s">
        <v>453</v>
      </c>
      <c r="N59" s="22"/>
      <c r="O59" s="5" t="s">
        <v>454</v>
      </c>
    </row>
    <row r="60" spans="1:15" ht="60" customHeight="1">
      <c r="A60" s="8">
        <v>53</v>
      </c>
      <c r="B60" s="9" t="s">
        <v>69</v>
      </c>
      <c r="C60" s="5" t="s">
        <v>174</v>
      </c>
      <c r="D60" s="5" t="s">
        <v>166</v>
      </c>
      <c r="E60" s="12">
        <v>1990</v>
      </c>
      <c r="F60" s="10"/>
      <c r="G60" s="8" t="s">
        <v>324</v>
      </c>
      <c r="H60" s="18">
        <v>36309.25</v>
      </c>
      <c r="I60" s="18">
        <v>12859.26</v>
      </c>
      <c r="J60" s="17">
        <v>23449.99</v>
      </c>
      <c r="K60" s="11"/>
      <c r="L60" s="11" t="s">
        <v>95</v>
      </c>
      <c r="M60" s="40" t="s">
        <v>96</v>
      </c>
      <c r="N60" s="5" t="s">
        <v>80</v>
      </c>
      <c r="O60" s="5" t="s">
        <v>450</v>
      </c>
    </row>
    <row r="61" spans="1:15" s="32" customFormat="1" ht="89.25" customHeight="1">
      <c r="A61" s="23">
        <v>54</v>
      </c>
      <c r="B61" s="41" t="s">
        <v>70</v>
      </c>
      <c r="C61" s="22" t="s">
        <v>176</v>
      </c>
      <c r="D61" s="22" t="s">
        <v>166</v>
      </c>
      <c r="E61" s="27">
        <v>1990</v>
      </c>
      <c r="F61" s="24"/>
      <c r="G61" s="23" t="s">
        <v>325</v>
      </c>
      <c r="H61" s="25"/>
      <c r="I61" s="25"/>
      <c r="J61" s="29"/>
      <c r="K61" s="24"/>
      <c r="L61" s="42" t="s">
        <v>452</v>
      </c>
      <c r="M61" s="39" t="s">
        <v>453</v>
      </c>
      <c r="N61" s="22"/>
      <c r="O61" s="5" t="s">
        <v>454</v>
      </c>
    </row>
    <row r="62" spans="1:15" ht="101.25" customHeight="1">
      <c r="A62" s="8">
        <v>55</v>
      </c>
      <c r="B62" s="9" t="s">
        <v>71</v>
      </c>
      <c r="C62" s="22" t="s">
        <v>177</v>
      </c>
      <c r="D62" s="22" t="s">
        <v>166</v>
      </c>
      <c r="E62" s="27">
        <v>1990</v>
      </c>
      <c r="F62" s="24"/>
      <c r="G62" s="23" t="s">
        <v>184</v>
      </c>
      <c r="H62" s="29"/>
      <c r="I62" s="18"/>
      <c r="J62" s="17"/>
      <c r="K62" s="24"/>
      <c r="L62" s="26" t="s">
        <v>97</v>
      </c>
      <c r="M62" s="39" t="s">
        <v>340</v>
      </c>
      <c r="N62" s="22"/>
      <c r="O62" s="22"/>
    </row>
    <row r="63" spans="1:15" s="32" customFormat="1" ht="91.5" customHeight="1">
      <c r="A63" s="23">
        <v>56</v>
      </c>
      <c r="B63" s="41" t="s">
        <v>72</v>
      </c>
      <c r="C63" s="22" t="s">
        <v>181</v>
      </c>
      <c r="D63" s="22" t="s">
        <v>166</v>
      </c>
      <c r="E63" s="27">
        <v>1990</v>
      </c>
      <c r="F63" s="24"/>
      <c r="G63" s="23" t="s">
        <v>326</v>
      </c>
      <c r="H63" s="29"/>
      <c r="I63" s="25"/>
      <c r="J63" s="29"/>
      <c r="K63" s="24"/>
      <c r="L63" s="42" t="s">
        <v>452</v>
      </c>
      <c r="M63" s="39" t="s">
        <v>453</v>
      </c>
      <c r="N63" s="22"/>
      <c r="O63" s="5" t="s">
        <v>454</v>
      </c>
    </row>
    <row r="64" spans="1:15" s="32" customFormat="1" ht="117" customHeight="1">
      <c r="A64" s="23">
        <v>57</v>
      </c>
      <c r="B64" s="41" t="s">
        <v>73</v>
      </c>
      <c r="C64" s="22" t="s">
        <v>182</v>
      </c>
      <c r="D64" s="22" t="s">
        <v>166</v>
      </c>
      <c r="E64" s="27">
        <v>1990</v>
      </c>
      <c r="F64" s="24"/>
      <c r="G64" s="23" t="s">
        <v>185</v>
      </c>
      <c r="H64" s="29"/>
      <c r="I64" s="25"/>
      <c r="J64" s="29"/>
      <c r="K64" s="24"/>
      <c r="L64" s="26" t="s">
        <v>338</v>
      </c>
      <c r="M64" s="39" t="s">
        <v>358</v>
      </c>
      <c r="N64" s="22"/>
      <c r="O64" s="22"/>
    </row>
    <row r="65" spans="1:15" s="32" customFormat="1" ht="91.5" customHeight="1">
      <c r="A65" s="23">
        <v>58</v>
      </c>
      <c r="B65" s="41" t="s">
        <v>74</v>
      </c>
      <c r="C65" s="22" t="s">
        <v>183</v>
      </c>
      <c r="D65" s="22" t="s">
        <v>166</v>
      </c>
      <c r="E65" s="27">
        <v>1990</v>
      </c>
      <c r="F65" s="24"/>
      <c r="G65" s="23" t="s">
        <v>327</v>
      </c>
      <c r="H65" s="29"/>
      <c r="I65" s="25"/>
      <c r="J65" s="29"/>
      <c r="K65" s="24"/>
      <c r="L65" s="42" t="s">
        <v>452</v>
      </c>
      <c r="M65" s="39" t="s">
        <v>453</v>
      </c>
      <c r="N65" s="22"/>
      <c r="O65" s="5" t="s">
        <v>454</v>
      </c>
    </row>
    <row r="66" spans="1:15" s="32" customFormat="1" ht="90.75" customHeight="1">
      <c r="A66" s="23">
        <v>59</v>
      </c>
      <c r="B66" s="41" t="s">
        <v>75</v>
      </c>
      <c r="C66" s="22" t="s">
        <v>191</v>
      </c>
      <c r="D66" s="22" t="s">
        <v>166</v>
      </c>
      <c r="E66" s="27">
        <v>1990</v>
      </c>
      <c r="F66" s="24"/>
      <c r="G66" s="23" t="s">
        <v>328</v>
      </c>
      <c r="H66" s="29"/>
      <c r="I66" s="25"/>
      <c r="J66" s="29"/>
      <c r="K66" s="24"/>
      <c r="L66" s="42" t="s">
        <v>452</v>
      </c>
      <c r="M66" s="39" t="s">
        <v>453</v>
      </c>
      <c r="N66" s="22"/>
      <c r="O66" s="5" t="s">
        <v>454</v>
      </c>
    </row>
    <row r="67" spans="1:15" s="32" customFormat="1" ht="90" customHeight="1">
      <c r="A67" s="23">
        <v>60</v>
      </c>
      <c r="B67" s="41" t="s">
        <v>76</v>
      </c>
      <c r="C67" s="22" t="s">
        <v>192</v>
      </c>
      <c r="D67" s="22" t="s">
        <v>166</v>
      </c>
      <c r="E67" s="27">
        <v>1990</v>
      </c>
      <c r="F67" s="24"/>
      <c r="G67" s="23" t="s">
        <v>329</v>
      </c>
      <c r="H67" s="29"/>
      <c r="I67" s="25"/>
      <c r="J67" s="29"/>
      <c r="K67" s="24"/>
      <c r="L67" s="42" t="s">
        <v>452</v>
      </c>
      <c r="M67" s="39" t="s">
        <v>453</v>
      </c>
      <c r="N67" s="22"/>
      <c r="O67" s="5" t="s">
        <v>454</v>
      </c>
    </row>
    <row r="68" spans="1:15" s="32" customFormat="1" ht="107.25" customHeight="1">
      <c r="A68" s="8">
        <v>61</v>
      </c>
      <c r="B68" s="9" t="s">
        <v>178</v>
      </c>
      <c r="C68" s="22" t="s">
        <v>193</v>
      </c>
      <c r="D68" s="22" t="s">
        <v>166</v>
      </c>
      <c r="E68" s="27">
        <v>1990</v>
      </c>
      <c r="F68" s="24"/>
      <c r="G68" s="23" t="s">
        <v>196</v>
      </c>
      <c r="H68" s="29"/>
      <c r="I68" s="18"/>
      <c r="J68" s="17"/>
      <c r="K68" s="24"/>
      <c r="L68" s="26" t="s">
        <v>97</v>
      </c>
      <c r="M68" s="39" t="s">
        <v>340</v>
      </c>
      <c r="N68" s="22"/>
      <c r="O68" s="22"/>
    </row>
    <row r="69" spans="1:15" ht="88.5" customHeight="1">
      <c r="A69" s="8">
        <v>62</v>
      </c>
      <c r="B69" s="9" t="s">
        <v>179</v>
      </c>
      <c r="C69" s="5" t="s">
        <v>194</v>
      </c>
      <c r="D69" s="5" t="s">
        <v>166</v>
      </c>
      <c r="E69" s="12">
        <v>1990</v>
      </c>
      <c r="F69" s="10"/>
      <c r="G69" s="8" t="s">
        <v>330</v>
      </c>
      <c r="H69" s="17"/>
      <c r="I69" s="18"/>
      <c r="J69" s="17"/>
      <c r="K69" s="10"/>
      <c r="L69" s="42" t="s">
        <v>452</v>
      </c>
      <c r="M69" s="39" t="s">
        <v>453</v>
      </c>
      <c r="N69" s="5"/>
      <c r="O69" s="5" t="s">
        <v>454</v>
      </c>
    </row>
    <row r="70" spans="1:15" ht="90" customHeight="1">
      <c r="A70" s="8">
        <v>63</v>
      </c>
      <c r="B70" s="9" t="s">
        <v>180</v>
      </c>
      <c r="C70" s="5" t="s">
        <v>195</v>
      </c>
      <c r="D70" s="5" t="s">
        <v>166</v>
      </c>
      <c r="E70" s="12">
        <v>1990</v>
      </c>
      <c r="F70" s="10"/>
      <c r="G70" s="8" t="s">
        <v>331</v>
      </c>
      <c r="H70" s="17"/>
      <c r="I70" s="18"/>
      <c r="J70" s="17"/>
      <c r="K70" s="10"/>
      <c r="L70" s="42" t="s">
        <v>452</v>
      </c>
      <c r="M70" s="39" t="s">
        <v>453</v>
      </c>
      <c r="N70" s="5"/>
      <c r="O70" s="5" t="s">
        <v>454</v>
      </c>
    </row>
    <row r="71" spans="1:15" ht="117" customHeight="1">
      <c r="A71" s="8">
        <v>64</v>
      </c>
      <c r="B71" s="9" t="s">
        <v>186</v>
      </c>
      <c r="C71" s="5" t="s">
        <v>197</v>
      </c>
      <c r="D71" s="5" t="s">
        <v>166</v>
      </c>
      <c r="E71" s="12">
        <v>1990</v>
      </c>
      <c r="F71" s="10"/>
      <c r="G71" s="8" t="s">
        <v>333</v>
      </c>
      <c r="H71" s="17"/>
      <c r="I71" s="18"/>
      <c r="J71" s="17"/>
      <c r="K71" s="10"/>
      <c r="L71" s="26" t="s">
        <v>338</v>
      </c>
      <c r="M71" s="39" t="s">
        <v>358</v>
      </c>
      <c r="N71" s="5"/>
      <c r="O71" s="5"/>
    </row>
    <row r="72" spans="1:15" ht="64.5" customHeight="1">
      <c r="A72" s="8">
        <v>65</v>
      </c>
      <c r="B72" s="9" t="s">
        <v>187</v>
      </c>
      <c r="C72" s="5" t="s">
        <v>198</v>
      </c>
      <c r="D72" s="5" t="s">
        <v>166</v>
      </c>
      <c r="E72" s="12">
        <v>1990</v>
      </c>
      <c r="F72" s="10"/>
      <c r="G72" s="8" t="s">
        <v>332</v>
      </c>
      <c r="H72" s="17">
        <v>31654.21</v>
      </c>
      <c r="I72" s="18">
        <v>11210.64</v>
      </c>
      <c r="J72" s="17">
        <v>20443.57</v>
      </c>
      <c r="K72" s="10"/>
      <c r="L72" s="11" t="s">
        <v>95</v>
      </c>
      <c r="M72" s="40" t="s">
        <v>96</v>
      </c>
      <c r="N72" s="5" t="s">
        <v>80</v>
      </c>
      <c r="O72" s="5" t="s">
        <v>450</v>
      </c>
    </row>
    <row r="73" spans="1:15" ht="90" customHeight="1">
      <c r="A73" s="8">
        <v>66</v>
      </c>
      <c r="B73" s="9" t="s">
        <v>188</v>
      </c>
      <c r="C73" s="5" t="s">
        <v>199</v>
      </c>
      <c r="D73" s="5" t="s">
        <v>166</v>
      </c>
      <c r="E73" s="12">
        <v>1990</v>
      </c>
      <c r="F73" s="10"/>
      <c r="G73" s="8" t="s">
        <v>328</v>
      </c>
      <c r="H73" s="17"/>
      <c r="I73" s="18"/>
      <c r="J73" s="17"/>
      <c r="K73" s="10"/>
      <c r="L73" s="42" t="s">
        <v>452</v>
      </c>
      <c r="M73" s="39" t="s">
        <v>453</v>
      </c>
      <c r="N73" s="5"/>
      <c r="O73" s="5" t="s">
        <v>454</v>
      </c>
    </row>
    <row r="74" spans="1:15" ht="92.25" customHeight="1">
      <c r="A74" s="8">
        <v>67</v>
      </c>
      <c r="B74" s="9" t="s">
        <v>189</v>
      </c>
      <c r="C74" s="5" t="s">
        <v>200</v>
      </c>
      <c r="D74" s="5" t="s">
        <v>166</v>
      </c>
      <c r="E74" s="12">
        <v>1990</v>
      </c>
      <c r="F74" s="10"/>
      <c r="G74" s="8" t="s">
        <v>334</v>
      </c>
      <c r="H74" s="17"/>
      <c r="I74" s="18"/>
      <c r="J74" s="17"/>
      <c r="K74" s="10"/>
      <c r="L74" s="42" t="s">
        <v>452</v>
      </c>
      <c r="M74" s="39" t="s">
        <v>453</v>
      </c>
      <c r="N74" s="5"/>
      <c r="O74" s="5" t="s">
        <v>454</v>
      </c>
    </row>
    <row r="75" spans="1:15" ht="88.5" customHeight="1">
      <c r="A75" s="8">
        <v>68</v>
      </c>
      <c r="B75" s="9" t="s">
        <v>190</v>
      </c>
      <c r="C75" s="5" t="s">
        <v>201</v>
      </c>
      <c r="D75" s="5" t="s">
        <v>166</v>
      </c>
      <c r="E75" s="12">
        <v>1990</v>
      </c>
      <c r="F75" s="10"/>
      <c r="G75" s="8" t="s">
        <v>334</v>
      </c>
      <c r="H75" s="17"/>
      <c r="I75" s="18"/>
      <c r="J75" s="17"/>
      <c r="K75" s="10"/>
      <c r="L75" s="42" t="s">
        <v>452</v>
      </c>
      <c r="M75" s="39" t="s">
        <v>453</v>
      </c>
      <c r="N75" s="5"/>
      <c r="O75" s="5" t="s">
        <v>454</v>
      </c>
    </row>
    <row r="76" spans="1:15" ht="90" customHeight="1">
      <c r="A76" s="8">
        <v>69</v>
      </c>
      <c r="B76" s="9" t="s">
        <v>208</v>
      </c>
      <c r="C76" s="5" t="s">
        <v>204</v>
      </c>
      <c r="D76" s="5" t="s">
        <v>166</v>
      </c>
      <c r="E76" s="12">
        <v>1990</v>
      </c>
      <c r="F76" s="10"/>
      <c r="G76" s="8" t="s">
        <v>185</v>
      </c>
      <c r="H76" s="17"/>
      <c r="I76" s="18"/>
      <c r="J76" s="17"/>
      <c r="K76" s="10"/>
      <c r="L76" s="42" t="s">
        <v>452</v>
      </c>
      <c r="M76" s="39" t="s">
        <v>453</v>
      </c>
      <c r="N76" s="5"/>
      <c r="O76" s="5" t="s">
        <v>454</v>
      </c>
    </row>
    <row r="77" spans="1:15" ht="88.5" customHeight="1">
      <c r="A77" s="8">
        <v>70</v>
      </c>
      <c r="B77" s="9" t="s">
        <v>209</v>
      </c>
      <c r="C77" s="5" t="s">
        <v>202</v>
      </c>
      <c r="D77" s="5" t="s">
        <v>166</v>
      </c>
      <c r="E77" s="12">
        <v>1990</v>
      </c>
      <c r="F77" s="10"/>
      <c r="G77" s="8" t="s">
        <v>335</v>
      </c>
      <c r="H77" s="17"/>
      <c r="I77" s="18"/>
      <c r="J77" s="17"/>
      <c r="K77" s="10"/>
      <c r="L77" s="42" t="s">
        <v>452</v>
      </c>
      <c r="M77" s="39" t="s">
        <v>453</v>
      </c>
      <c r="N77" s="5"/>
      <c r="O77" s="5" t="s">
        <v>454</v>
      </c>
    </row>
    <row r="78" spans="1:15" ht="87.75" customHeight="1">
      <c r="A78" s="8">
        <v>71</v>
      </c>
      <c r="B78" s="9" t="s">
        <v>210</v>
      </c>
      <c r="C78" s="5" t="s">
        <v>203</v>
      </c>
      <c r="D78" s="5" t="s">
        <v>166</v>
      </c>
      <c r="E78" s="12">
        <v>1990</v>
      </c>
      <c r="F78" s="10"/>
      <c r="G78" s="8" t="s">
        <v>335</v>
      </c>
      <c r="H78" s="17"/>
      <c r="I78" s="18"/>
      <c r="J78" s="17"/>
      <c r="K78" s="10"/>
      <c r="L78" s="42" t="s">
        <v>452</v>
      </c>
      <c r="M78" s="39" t="s">
        <v>453</v>
      </c>
      <c r="N78" s="5"/>
      <c r="O78" s="5" t="s">
        <v>454</v>
      </c>
    </row>
    <row r="79" spans="1:15" ht="88.5" customHeight="1">
      <c r="A79" s="8">
        <v>72</v>
      </c>
      <c r="B79" s="9" t="s">
        <v>211</v>
      </c>
      <c r="C79" s="5" t="s">
        <v>205</v>
      </c>
      <c r="D79" s="5" t="s">
        <v>166</v>
      </c>
      <c r="E79" s="12">
        <v>1990</v>
      </c>
      <c r="F79" s="10"/>
      <c r="G79" s="8" t="s">
        <v>333</v>
      </c>
      <c r="H79" s="17"/>
      <c r="I79" s="18"/>
      <c r="J79" s="17"/>
      <c r="K79" s="10"/>
      <c r="L79" s="42" t="s">
        <v>452</v>
      </c>
      <c r="M79" s="39" t="s">
        <v>453</v>
      </c>
      <c r="N79" s="5"/>
      <c r="O79" s="5" t="s">
        <v>454</v>
      </c>
    </row>
    <row r="80" spans="1:15" ht="89.25" customHeight="1">
      <c r="A80" s="8">
        <v>73</v>
      </c>
      <c r="B80" s="9" t="s">
        <v>212</v>
      </c>
      <c r="C80" s="5" t="s">
        <v>206</v>
      </c>
      <c r="D80" s="5" t="s">
        <v>166</v>
      </c>
      <c r="E80" s="12">
        <v>1990</v>
      </c>
      <c r="F80" s="10"/>
      <c r="G80" s="8" t="s">
        <v>196</v>
      </c>
      <c r="H80" s="17"/>
      <c r="I80" s="18"/>
      <c r="J80" s="17"/>
      <c r="K80" s="10"/>
      <c r="L80" s="42" t="s">
        <v>452</v>
      </c>
      <c r="M80" s="39" t="s">
        <v>453</v>
      </c>
      <c r="N80" s="5"/>
      <c r="O80" s="5" t="s">
        <v>454</v>
      </c>
    </row>
    <row r="81" spans="1:15" ht="88.5" customHeight="1">
      <c r="A81" s="8">
        <v>74</v>
      </c>
      <c r="B81" s="9" t="s">
        <v>213</v>
      </c>
      <c r="C81" s="5" t="s">
        <v>207</v>
      </c>
      <c r="D81" s="5" t="s">
        <v>166</v>
      </c>
      <c r="E81" s="12">
        <v>1990</v>
      </c>
      <c r="F81" s="10"/>
      <c r="G81" s="8" t="s">
        <v>329</v>
      </c>
      <c r="H81" s="17"/>
      <c r="I81" s="18"/>
      <c r="J81" s="17"/>
      <c r="K81" s="10"/>
      <c r="L81" s="42" t="s">
        <v>452</v>
      </c>
      <c r="M81" s="39" t="s">
        <v>453</v>
      </c>
      <c r="N81" s="5"/>
      <c r="O81" s="5" t="s">
        <v>454</v>
      </c>
    </row>
    <row r="82" spans="1:15" ht="115.5" customHeight="1">
      <c r="A82" s="8">
        <v>75</v>
      </c>
      <c r="B82" s="9" t="s">
        <v>214</v>
      </c>
      <c r="C82" s="5" t="s">
        <v>167</v>
      </c>
      <c r="D82" s="5" t="s">
        <v>228</v>
      </c>
      <c r="E82" s="12">
        <v>1975</v>
      </c>
      <c r="F82" s="10"/>
      <c r="G82" s="8" t="s">
        <v>229</v>
      </c>
      <c r="H82" s="17"/>
      <c r="I82" s="18"/>
      <c r="J82" s="17"/>
      <c r="K82" s="10"/>
      <c r="L82" s="26" t="s">
        <v>338</v>
      </c>
      <c r="M82" s="39" t="s">
        <v>359</v>
      </c>
      <c r="N82" s="5"/>
      <c r="O82" s="5"/>
    </row>
    <row r="83" spans="1:15" ht="65.25" customHeight="1">
      <c r="A83" s="8">
        <v>76</v>
      </c>
      <c r="B83" s="9" t="s">
        <v>215</v>
      </c>
      <c r="C83" s="5" t="s">
        <v>167</v>
      </c>
      <c r="D83" s="5" t="s">
        <v>242</v>
      </c>
      <c r="E83" s="12">
        <v>1974</v>
      </c>
      <c r="F83" s="10"/>
      <c r="G83" s="8" t="s">
        <v>458</v>
      </c>
      <c r="H83" s="17">
        <v>317959.07</v>
      </c>
      <c r="I83" s="18">
        <v>165129.49</v>
      </c>
      <c r="J83" s="17">
        <v>152829.58</v>
      </c>
      <c r="K83" s="10"/>
      <c r="L83" s="11" t="s">
        <v>95</v>
      </c>
      <c r="M83" s="40" t="s">
        <v>96</v>
      </c>
      <c r="N83" s="5" t="s">
        <v>80</v>
      </c>
      <c r="O83" s="5" t="s">
        <v>450</v>
      </c>
    </row>
    <row r="84" spans="1:15" ht="119.25" customHeight="1">
      <c r="A84" s="8">
        <v>77</v>
      </c>
      <c r="B84" s="9" t="s">
        <v>216</v>
      </c>
      <c r="C84" s="5" t="s">
        <v>168</v>
      </c>
      <c r="D84" s="5" t="s">
        <v>251</v>
      </c>
      <c r="E84" s="12">
        <v>1951</v>
      </c>
      <c r="F84" s="10"/>
      <c r="G84" s="8" t="s">
        <v>252</v>
      </c>
      <c r="H84" s="17"/>
      <c r="I84" s="18"/>
      <c r="J84" s="17"/>
      <c r="K84" s="10"/>
      <c r="L84" s="26" t="s">
        <v>338</v>
      </c>
      <c r="M84" s="39" t="s">
        <v>360</v>
      </c>
      <c r="N84" s="5"/>
      <c r="O84" s="5"/>
    </row>
    <row r="85" spans="1:15" ht="116.25" customHeight="1">
      <c r="A85" s="8">
        <v>78</v>
      </c>
      <c r="B85" s="9" t="s">
        <v>217</v>
      </c>
      <c r="C85" s="5" t="s">
        <v>167</v>
      </c>
      <c r="D85" s="5" t="s">
        <v>243</v>
      </c>
      <c r="E85" s="12">
        <v>1951</v>
      </c>
      <c r="F85" s="10"/>
      <c r="G85" s="8" t="s">
        <v>244</v>
      </c>
      <c r="H85" s="17"/>
      <c r="I85" s="18"/>
      <c r="J85" s="17"/>
      <c r="K85" s="10"/>
      <c r="L85" s="26" t="s">
        <v>338</v>
      </c>
      <c r="M85" s="39" t="s">
        <v>361</v>
      </c>
      <c r="N85" s="5"/>
      <c r="O85" s="5"/>
    </row>
    <row r="86" spans="1:15" ht="66.75" customHeight="1">
      <c r="A86" s="8">
        <v>79</v>
      </c>
      <c r="B86" s="9" t="s">
        <v>218</v>
      </c>
      <c r="C86" s="5" t="s">
        <v>121</v>
      </c>
      <c r="D86" s="5" t="s">
        <v>455</v>
      </c>
      <c r="E86" s="12">
        <v>1979</v>
      </c>
      <c r="F86" s="10"/>
      <c r="G86" s="8" t="s">
        <v>456</v>
      </c>
      <c r="H86" s="17">
        <v>65379.96</v>
      </c>
      <c r="I86" s="18">
        <v>32931.43</v>
      </c>
      <c r="J86" s="17">
        <v>32448.53</v>
      </c>
      <c r="K86" s="10"/>
      <c r="L86" s="11" t="s">
        <v>95</v>
      </c>
      <c r="M86" s="40" t="s">
        <v>96</v>
      </c>
      <c r="N86" s="5" t="s">
        <v>80</v>
      </c>
      <c r="O86" s="5" t="s">
        <v>450</v>
      </c>
    </row>
    <row r="87" spans="1:15" ht="63.75" customHeight="1">
      <c r="A87" s="8">
        <v>80</v>
      </c>
      <c r="B87" s="9" t="s">
        <v>219</v>
      </c>
      <c r="C87" s="5" t="s">
        <v>121</v>
      </c>
      <c r="D87" s="5" t="s">
        <v>245</v>
      </c>
      <c r="E87" s="12">
        <v>1951</v>
      </c>
      <c r="F87" s="10"/>
      <c r="G87" s="8" t="s">
        <v>457</v>
      </c>
      <c r="H87" s="17">
        <v>126597.56</v>
      </c>
      <c r="I87" s="18">
        <v>97902.51</v>
      </c>
      <c r="J87" s="17">
        <v>28695.05</v>
      </c>
      <c r="K87" s="10"/>
      <c r="L87" s="11" t="s">
        <v>95</v>
      </c>
      <c r="M87" s="40" t="s">
        <v>96</v>
      </c>
      <c r="N87" s="5" t="s">
        <v>80</v>
      </c>
      <c r="O87" s="5" t="s">
        <v>450</v>
      </c>
    </row>
    <row r="88" spans="1:15" ht="115.5" customHeight="1">
      <c r="A88" s="8">
        <v>81</v>
      </c>
      <c r="B88" s="9" t="s">
        <v>220</v>
      </c>
      <c r="C88" s="5" t="s">
        <v>168</v>
      </c>
      <c r="D88" s="5" t="s">
        <v>253</v>
      </c>
      <c r="E88" s="12">
        <v>1989</v>
      </c>
      <c r="F88" s="10"/>
      <c r="G88" s="8" t="s">
        <v>254</v>
      </c>
      <c r="H88" s="17"/>
      <c r="I88" s="18"/>
      <c r="J88" s="17"/>
      <c r="K88" s="10"/>
      <c r="L88" s="26" t="s">
        <v>338</v>
      </c>
      <c r="M88" s="39" t="s">
        <v>362</v>
      </c>
      <c r="N88" s="5"/>
      <c r="O88" s="5"/>
    </row>
    <row r="89" spans="1:15" ht="116.25" customHeight="1">
      <c r="A89" s="8">
        <v>82</v>
      </c>
      <c r="B89" s="9" t="s">
        <v>221</v>
      </c>
      <c r="C89" s="5" t="s">
        <v>167</v>
      </c>
      <c r="D89" s="5" t="s">
        <v>253</v>
      </c>
      <c r="E89" s="12">
        <v>1989</v>
      </c>
      <c r="F89" s="10"/>
      <c r="G89" s="8" t="s">
        <v>255</v>
      </c>
      <c r="H89" s="17"/>
      <c r="I89" s="18"/>
      <c r="J89" s="17"/>
      <c r="K89" s="10"/>
      <c r="L89" s="26" t="s">
        <v>338</v>
      </c>
      <c r="M89" s="39" t="s">
        <v>362</v>
      </c>
      <c r="N89" s="5"/>
      <c r="O89" s="5"/>
    </row>
    <row r="90" spans="1:15" ht="117.75" customHeight="1">
      <c r="A90" s="8">
        <v>83</v>
      </c>
      <c r="B90" s="9" t="s">
        <v>222</v>
      </c>
      <c r="C90" s="5" t="s">
        <v>170</v>
      </c>
      <c r="D90" s="5" t="s">
        <v>253</v>
      </c>
      <c r="E90" s="12">
        <v>1989</v>
      </c>
      <c r="F90" s="10"/>
      <c r="G90" s="8" t="s">
        <v>256</v>
      </c>
      <c r="H90" s="17"/>
      <c r="I90" s="18"/>
      <c r="J90" s="17"/>
      <c r="K90" s="10"/>
      <c r="L90" s="26" t="s">
        <v>338</v>
      </c>
      <c r="M90" s="39" t="s">
        <v>362</v>
      </c>
      <c r="N90" s="5"/>
      <c r="O90" s="5"/>
    </row>
    <row r="91" spans="1:15" ht="114.75" customHeight="1">
      <c r="A91" s="8">
        <v>84</v>
      </c>
      <c r="B91" s="9" t="s">
        <v>223</v>
      </c>
      <c r="C91" s="5" t="s">
        <v>171</v>
      </c>
      <c r="D91" s="5" t="s">
        <v>253</v>
      </c>
      <c r="E91" s="12">
        <v>1989</v>
      </c>
      <c r="F91" s="10"/>
      <c r="G91" s="8" t="s">
        <v>257</v>
      </c>
      <c r="H91" s="17"/>
      <c r="I91" s="18"/>
      <c r="J91" s="17"/>
      <c r="K91" s="10"/>
      <c r="L91" s="26" t="s">
        <v>338</v>
      </c>
      <c r="M91" s="39" t="s">
        <v>362</v>
      </c>
      <c r="N91" s="5"/>
      <c r="O91" s="5"/>
    </row>
    <row r="92" spans="1:15" ht="63" customHeight="1">
      <c r="A92" s="8">
        <v>85</v>
      </c>
      <c r="B92" s="9" t="s">
        <v>224</v>
      </c>
      <c r="C92" s="5" t="s">
        <v>194</v>
      </c>
      <c r="D92" s="5" t="s">
        <v>253</v>
      </c>
      <c r="E92" s="12">
        <v>1989</v>
      </c>
      <c r="F92" s="10"/>
      <c r="G92" s="8" t="s">
        <v>363</v>
      </c>
      <c r="H92" s="17">
        <v>545423.9</v>
      </c>
      <c r="I92" s="18">
        <v>197084.17</v>
      </c>
      <c r="J92" s="17">
        <v>348339.73</v>
      </c>
      <c r="K92" s="10"/>
      <c r="L92" s="11" t="s">
        <v>95</v>
      </c>
      <c r="M92" s="40" t="s">
        <v>96</v>
      </c>
      <c r="N92" s="5" t="s">
        <v>80</v>
      </c>
      <c r="O92" s="5" t="s">
        <v>450</v>
      </c>
    </row>
    <row r="93" spans="1:15" s="32" customFormat="1" ht="113.25" customHeight="1">
      <c r="A93" s="8">
        <v>86</v>
      </c>
      <c r="B93" s="9" t="s">
        <v>225</v>
      </c>
      <c r="C93" s="22" t="s">
        <v>174</v>
      </c>
      <c r="D93" s="22" t="s">
        <v>258</v>
      </c>
      <c r="E93" s="27">
        <v>1988</v>
      </c>
      <c r="F93" s="24"/>
      <c r="G93" s="23" t="s">
        <v>259</v>
      </c>
      <c r="H93" s="29"/>
      <c r="I93" s="18"/>
      <c r="J93" s="17"/>
      <c r="K93" s="24"/>
      <c r="L93" s="26" t="s">
        <v>97</v>
      </c>
      <c r="M93" s="39" t="s">
        <v>165</v>
      </c>
      <c r="N93" s="22"/>
      <c r="O93" s="22"/>
    </row>
    <row r="94" spans="1:15" ht="63" customHeight="1">
      <c r="A94" s="8">
        <v>87</v>
      </c>
      <c r="B94" s="9" t="s">
        <v>226</v>
      </c>
      <c r="C94" s="5" t="s">
        <v>102</v>
      </c>
      <c r="D94" s="33" t="s">
        <v>260</v>
      </c>
      <c r="E94" s="12">
        <v>1987</v>
      </c>
      <c r="F94" s="10"/>
      <c r="G94" s="8" t="s">
        <v>264</v>
      </c>
      <c r="H94" s="17">
        <v>315029.6</v>
      </c>
      <c r="I94" s="18">
        <v>116350.36</v>
      </c>
      <c r="J94" s="17">
        <v>198679.24</v>
      </c>
      <c r="K94" s="10"/>
      <c r="L94" s="11" t="s">
        <v>95</v>
      </c>
      <c r="M94" s="40" t="s">
        <v>96</v>
      </c>
      <c r="N94" s="5" t="s">
        <v>80</v>
      </c>
      <c r="O94" s="5" t="s">
        <v>450</v>
      </c>
    </row>
    <row r="95" spans="1:15" ht="114.75" customHeight="1">
      <c r="A95" s="8">
        <v>88</v>
      </c>
      <c r="B95" s="9" t="s">
        <v>227</v>
      </c>
      <c r="C95" s="5" t="s">
        <v>108</v>
      </c>
      <c r="D95" s="33" t="s">
        <v>260</v>
      </c>
      <c r="E95" s="12">
        <v>1987</v>
      </c>
      <c r="F95" s="10"/>
      <c r="G95" s="8" t="s">
        <v>261</v>
      </c>
      <c r="H95" s="17"/>
      <c r="I95" s="18"/>
      <c r="J95" s="17"/>
      <c r="K95" s="10"/>
      <c r="L95" s="26" t="s">
        <v>338</v>
      </c>
      <c r="M95" s="39" t="s">
        <v>364</v>
      </c>
      <c r="N95" s="5"/>
      <c r="O95" s="5"/>
    </row>
    <row r="96" spans="1:15" ht="117" customHeight="1">
      <c r="A96" s="8">
        <v>89</v>
      </c>
      <c r="B96" s="9" t="s">
        <v>230</v>
      </c>
      <c r="C96" s="5" t="s">
        <v>101</v>
      </c>
      <c r="D96" s="33" t="s">
        <v>260</v>
      </c>
      <c r="E96" s="12">
        <v>1987</v>
      </c>
      <c r="F96" s="10"/>
      <c r="G96" s="8" t="s">
        <v>262</v>
      </c>
      <c r="H96" s="17"/>
      <c r="I96" s="18"/>
      <c r="J96" s="17"/>
      <c r="K96" s="10"/>
      <c r="L96" s="26" t="s">
        <v>338</v>
      </c>
      <c r="M96" s="39" t="s">
        <v>364</v>
      </c>
      <c r="N96" s="5"/>
      <c r="O96" s="5"/>
    </row>
    <row r="97" spans="1:15" ht="63.75" customHeight="1">
      <c r="A97" s="8">
        <v>90</v>
      </c>
      <c r="B97" s="9" t="s">
        <v>231</v>
      </c>
      <c r="C97" s="5" t="s">
        <v>84</v>
      </c>
      <c r="D97" s="33" t="s">
        <v>260</v>
      </c>
      <c r="E97" s="12">
        <v>1987</v>
      </c>
      <c r="F97" s="10"/>
      <c r="G97" s="8" t="s">
        <v>263</v>
      </c>
      <c r="H97" s="17">
        <v>313635.6</v>
      </c>
      <c r="I97" s="18">
        <v>115835.54</v>
      </c>
      <c r="J97" s="17">
        <v>197800.06</v>
      </c>
      <c r="K97" s="10"/>
      <c r="L97" s="11" t="s">
        <v>95</v>
      </c>
      <c r="M97" s="40" t="s">
        <v>96</v>
      </c>
      <c r="N97" s="5" t="s">
        <v>80</v>
      </c>
      <c r="O97" s="5" t="s">
        <v>451</v>
      </c>
    </row>
    <row r="98" spans="1:15" ht="117" customHeight="1">
      <c r="A98" s="8">
        <v>91</v>
      </c>
      <c r="B98" s="9" t="s">
        <v>232</v>
      </c>
      <c r="C98" s="5" t="s">
        <v>77</v>
      </c>
      <c r="D98" s="33" t="s">
        <v>276</v>
      </c>
      <c r="E98" s="12">
        <v>1980</v>
      </c>
      <c r="F98" s="10"/>
      <c r="G98" s="8" t="s">
        <v>158</v>
      </c>
      <c r="H98" s="17"/>
      <c r="I98" s="18"/>
      <c r="J98" s="17"/>
      <c r="K98" s="10"/>
      <c r="L98" s="26" t="s">
        <v>338</v>
      </c>
      <c r="M98" s="39" t="s">
        <v>365</v>
      </c>
      <c r="N98" s="5"/>
      <c r="O98" s="5"/>
    </row>
    <row r="99" spans="1:15" ht="116.25" customHeight="1">
      <c r="A99" s="8">
        <v>92</v>
      </c>
      <c r="B99" s="9" t="s">
        <v>233</v>
      </c>
      <c r="C99" s="5" t="s">
        <v>83</v>
      </c>
      <c r="D99" s="33" t="s">
        <v>276</v>
      </c>
      <c r="E99" s="12">
        <v>1980</v>
      </c>
      <c r="F99" s="10"/>
      <c r="G99" s="8" t="s">
        <v>278</v>
      </c>
      <c r="H99" s="17"/>
      <c r="I99" s="18"/>
      <c r="J99" s="17"/>
      <c r="K99" s="10"/>
      <c r="L99" s="26" t="s">
        <v>338</v>
      </c>
      <c r="M99" s="39" t="s">
        <v>365</v>
      </c>
      <c r="N99" s="5"/>
      <c r="O99" s="5"/>
    </row>
    <row r="100" spans="1:15" ht="119.25" customHeight="1">
      <c r="A100" s="8">
        <v>93</v>
      </c>
      <c r="B100" s="9" t="s">
        <v>234</v>
      </c>
      <c r="C100" s="5" t="s">
        <v>85</v>
      </c>
      <c r="D100" s="33" t="s">
        <v>276</v>
      </c>
      <c r="E100" s="12">
        <v>1980</v>
      </c>
      <c r="F100" s="10"/>
      <c r="G100" s="8" t="s">
        <v>279</v>
      </c>
      <c r="H100" s="17"/>
      <c r="I100" s="18"/>
      <c r="J100" s="17"/>
      <c r="K100" s="10"/>
      <c r="L100" s="26" t="s">
        <v>338</v>
      </c>
      <c r="M100" s="39" t="s">
        <v>365</v>
      </c>
      <c r="N100" s="5"/>
      <c r="O100" s="5"/>
    </row>
    <row r="101" spans="1:15" ht="114.75" customHeight="1">
      <c r="A101" s="8">
        <v>94</v>
      </c>
      <c r="B101" s="9" t="s">
        <v>235</v>
      </c>
      <c r="C101" s="5" t="s">
        <v>277</v>
      </c>
      <c r="D101" s="33" t="s">
        <v>276</v>
      </c>
      <c r="E101" s="12">
        <v>1980</v>
      </c>
      <c r="F101" s="10"/>
      <c r="G101" s="8" t="s">
        <v>128</v>
      </c>
      <c r="H101" s="17"/>
      <c r="I101" s="18"/>
      <c r="J101" s="17"/>
      <c r="K101" s="10"/>
      <c r="L101" s="26" t="s">
        <v>338</v>
      </c>
      <c r="M101" s="39" t="s">
        <v>365</v>
      </c>
      <c r="N101" s="5"/>
      <c r="O101" s="5"/>
    </row>
    <row r="102" spans="1:15" ht="116.25" customHeight="1">
      <c r="A102" s="8">
        <v>95</v>
      </c>
      <c r="B102" s="9" t="s">
        <v>236</v>
      </c>
      <c r="C102" s="5" t="s">
        <v>108</v>
      </c>
      <c r="D102" s="33" t="s">
        <v>280</v>
      </c>
      <c r="E102" s="12">
        <v>1978</v>
      </c>
      <c r="F102" s="10"/>
      <c r="G102" s="8" t="s">
        <v>281</v>
      </c>
      <c r="H102" s="17"/>
      <c r="I102" s="18"/>
      <c r="J102" s="17"/>
      <c r="K102" s="10"/>
      <c r="L102" s="26" t="s">
        <v>338</v>
      </c>
      <c r="M102" s="39" t="s">
        <v>366</v>
      </c>
      <c r="N102" s="5"/>
      <c r="O102" s="5"/>
    </row>
    <row r="103" spans="1:15" ht="116.25" customHeight="1">
      <c r="A103" s="8">
        <v>96</v>
      </c>
      <c r="B103" s="9" t="s">
        <v>237</v>
      </c>
      <c r="C103" s="5" t="s">
        <v>85</v>
      </c>
      <c r="D103" s="33" t="s">
        <v>280</v>
      </c>
      <c r="E103" s="12">
        <v>1978</v>
      </c>
      <c r="F103" s="10"/>
      <c r="G103" s="8" t="s">
        <v>282</v>
      </c>
      <c r="H103" s="17"/>
      <c r="I103" s="18"/>
      <c r="J103" s="17"/>
      <c r="K103" s="10"/>
      <c r="L103" s="26" t="s">
        <v>338</v>
      </c>
      <c r="M103" s="39" t="s">
        <v>366</v>
      </c>
      <c r="N103" s="5"/>
      <c r="O103" s="5"/>
    </row>
    <row r="104" spans="1:15" ht="115.5" customHeight="1">
      <c r="A104" s="8">
        <v>97</v>
      </c>
      <c r="B104" s="9" t="s">
        <v>238</v>
      </c>
      <c r="C104" s="5" t="s">
        <v>277</v>
      </c>
      <c r="D104" s="33" t="s">
        <v>280</v>
      </c>
      <c r="E104" s="12">
        <v>1978</v>
      </c>
      <c r="F104" s="10"/>
      <c r="G104" s="8" t="s">
        <v>283</v>
      </c>
      <c r="H104" s="17"/>
      <c r="I104" s="18"/>
      <c r="J104" s="17"/>
      <c r="K104" s="10"/>
      <c r="L104" s="26" t="s">
        <v>338</v>
      </c>
      <c r="M104" s="39" t="s">
        <v>366</v>
      </c>
      <c r="N104" s="5"/>
      <c r="O104" s="5"/>
    </row>
    <row r="105" spans="1:15" s="32" customFormat="1" ht="105.75" customHeight="1">
      <c r="A105" s="8">
        <v>98</v>
      </c>
      <c r="B105" s="9" t="s">
        <v>239</v>
      </c>
      <c r="C105" s="22" t="s">
        <v>285</v>
      </c>
      <c r="D105" s="22" t="s">
        <v>284</v>
      </c>
      <c r="E105" s="27">
        <v>1983</v>
      </c>
      <c r="F105" s="24"/>
      <c r="G105" s="23" t="s">
        <v>286</v>
      </c>
      <c r="H105" s="29"/>
      <c r="I105" s="18"/>
      <c r="J105" s="17"/>
      <c r="K105" s="24"/>
      <c r="L105" s="26" t="s">
        <v>97</v>
      </c>
      <c r="M105" s="39" t="s">
        <v>340</v>
      </c>
      <c r="N105" s="22"/>
      <c r="O105" s="22"/>
    </row>
    <row r="106" spans="1:15" ht="115.5" customHeight="1">
      <c r="A106" s="8">
        <v>99</v>
      </c>
      <c r="B106" s="9" t="s">
        <v>240</v>
      </c>
      <c r="C106" s="5" t="s">
        <v>83</v>
      </c>
      <c r="D106" s="33" t="s">
        <v>284</v>
      </c>
      <c r="E106" s="12">
        <v>1983</v>
      </c>
      <c r="F106" s="10"/>
      <c r="G106" s="8" t="s">
        <v>287</v>
      </c>
      <c r="H106" s="17"/>
      <c r="I106" s="18"/>
      <c r="J106" s="17"/>
      <c r="K106" s="10"/>
      <c r="L106" s="26" t="s">
        <v>338</v>
      </c>
      <c r="M106" s="39" t="s">
        <v>367</v>
      </c>
      <c r="N106" s="5"/>
      <c r="O106" s="5"/>
    </row>
    <row r="107" spans="1:15" s="32" customFormat="1" ht="103.5" customHeight="1">
      <c r="A107" s="8">
        <v>100</v>
      </c>
      <c r="B107" s="9" t="s">
        <v>241</v>
      </c>
      <c r="C107" s="22" t="s">
        <v>88</v>
      </c>
      <c r="D107" s="22" t="s">
        <v>284</v>
      </c>
      <c r="E107" s="27">
        <v>1983</v>
      </c>
      <c r="F107" s="24"/>
      <c r="G107" s="23" t="s">
        <v>254</v>
      </c>
      <c r="H107" s="29"/>
      <c r="I107" s="18"/>
      <c r="J107" s="17"/>
      <c r="K107" s="24"/>
      <c r="L107" s="26" t="s">
        <v>97</v>
      </c>
      <c r="M107" s="39" t="s">
        <v>340</v>
      </c>
      <c r="N107" s="22"/>
      <c r="O107" s="22"/>
    </row>
    <row r="108" spans="1:15" ht="62.25" customHeight="1">
      <c r="A108" s="8">
        <v>101</v>
      </c>
      <c r="B108" s="9" t="s">
        <v>265</v>
      </c>
      <c r="C108" s="5" t="s">
        <v>155</v>
      </c>
      <c r="D108" s="33" t="s">
        <v>288</v>
      </c>
      <c r="E108" s="12">
        <v>1985</v>
      </c>
      <c r="F108" s="10"/>
      <c r="G108" s="8" t="s">
        <v>316</v>
      </c>
      <c r="H108" s="17">
        <v>264066.24</v>
      </c>
      <c r="I108" s="18">
        <v>103866.25</v>
      </c>
      <c r="J108" s="17">
        <v>160199.99</v>
      </c>
      <c r="K108" s="10"/>
      <c r="L108" s="11" t="s">
        <v>95</v>
      </c>
      <c r="M108" s="40" t="s">
        <v>96</v>
      </c>
      <c r="N108" s="5" t="s">
        <v>80</v>
      </c>
      <c r="O108" s="5" t="s">
        <v>450</v>
      </c>
    </row>
    <row r="109" spans="1:15" ht="66" customHeight="1">
      <c r="A109" s="8">
        <v>102</v>
      </c>
      <c r="B109" s="9" t="s">
        <v>266</v>
      </c>
      <c r="C109" s="5" t="s">
        <v>98</v>
      </c>
      <c r="D109" s="33" t="s">
        <v>288</v>
      </c>
      <c r="E109" s="12">
        <v>1985</v>
      </c>
      <c r="F109" s="10"/>
      <c r="G109" s="8" t="s">
        <v>317</v>
      </c>
      <c r="H109" s="17">
        <v>371988.97</v>
      </c>
      <c r="I109" s="18">
        <v>146315.94</v>
      </c>
      <c r="J109" s="17">
        <v>225673.03</v>
      </c>
      <c r="K109" s="10"/>
      <c r="L109" s="11" t="s">
        <v>95</v>
      </c>
      <c r="M109" s="40" t="s">
        <v>96</v>
      </c>
      <c r="N109" s="5" t="s">
        <v>80</v>
      </c>
      <c r="O109" s="5" t="s">
        <v>450</v>
      </c>
    </row>
    <row r="110" spans="1:15" ht="90.75" customHeight="1">
      <c r="A110" s="8">
        <v>103</v>
      </c>
      <c r="B110" s="9" t="s">
        <v>267</v>
      </c>
      <c r="C110" s="5" t="s">
        <v>101</v>
      </c>
      <c r="D110" s="33" t="s">
        <v>288</v>
      </c>
      <c r="E110" s="12">
        <v>1985</v>
      </c>
      <c r="F110" s="10"/>
      <c r="G110" s="8" t="s">
        <v>318</v>
      </c>
      <c r="H110" s="17"/>
      <c r="I110" s="18"/>
      <c r="J110" s="17"/>
      <c r="K110" s="10"/>
      <c r="L110" s="42" t="s">
        <v>452</v>
      </c>
      <c r="M110" s="39" t="s">
        <v>453</v>
      </c>
      <c r="N110" s="5"/>
      <c r="O110" s="5" t="s">
        <v>454</v>
      </c>
    </row>
    <row r="111" spans="1:15" ht="87.75" customHeight="1">
      <c r="A111" s="8">
        <v>104</v>
      </c>
      <c r="B111" s="9" t="s">
        <v>268</v>
      </c>
      <c r="C111" s="5" t="s">
        <v>83</v>
      </c>
      <c r="D111" s="33" t="s">
        <v>288</v>
      </c>
      <c r="E111" s="12">
        <v>1985</v>
      </c>
      <c r="F111" s="10"/>
      <c r="G111" s="8" t="s">
        <v>317</v>
      </c>
      <c r="H111" s="17"/>
      <c r="I111" s="18"/>
      <c r="J111" s="17"/>
      <c r="K111" s="10"/>
      <c r="L111" s="42" t="s">
        <v>452</v>
      </c>
      <c r="M111" s="39" t="s">
        <v>453</v>
      </c>
      <c r="N111" s="5"/>
      <c r="O111" s="5" t="s">
        <v>454</v>
      </c>
    </row>
    <row r="112" spans="1:15" ht="90" customHeight="1">
      <c r="A112" s="8">
        <v>105</v>
      </c>
      <c r="B112" s="9" t="s">
        <v>269</v>
      </c>
      <c r="C112" s="5" t="s">
        <v>85</v>
      </c>
      <c r="D112" s="33" t="s">
        <v>288</v>
      </c>
      <c r="E112" s="12">
        <v>1985</v>
      </c>
      <c r="F112" s="10"/>
      <c r="G112" s="8" t="s">
        <v>319</v>
      </c>
      <c r="H112" s="17"/>
      <c r="I112" s="18"/>
      <c r="J112" s="17"/>
      <c r="K112" s="10"/>
      <c r="L112" s="42" t="s">
        <v>452</v>
      </c>
      <c r="M112" s="39" t="s">
        <v>453</v>
      </c>
      <c r="N112" s="5"/>
      <c r="O112" s="5" t="s">
        <v>454</v>
      </c>
    </row>
    <row r="113" spans="1:15" ht="89.25" customHeight="1">
      <c r="A113" s="8">
        <v>106</v>
      </c>
      <c r="B113" s="9" t="s">
        <v>270</v>
      </c>
      <c r="C113" s="5" t="s">
        <v>156</v>
      </c>
      <c r="D113" s="33" t="s">
        <v>288</v>
      </c>
      <c r="E113" s="12">
        <v>1985</v>
      </c>
      <c r="F113" s="10"/>
      <c r="G113" s="8" t="s">
        <v>320</v>
      </c>
      <c r="H113" s="17"/>
      <c r="I113" s="18"/>
      <c r="J113" s="17"/>
      <c r="K113" s="10"/>
      <c r="L113" s="42" t="s">
        <v>452</v>
      </c>
      <c r="M113" s="39" t="s">
        <v>453</v>
      </c>
      <c r="N113" s="5"/>
      <c r="O113" s="5" t="s">
        <v>454</v>
      </c>
    </row>
    <row r="114" spans="1:15" ht="117.75" customHeight="1">
      <c r="A114" s="8">
        <v>107</v>
      </c>
      <c r="B114" s="9" t="s">
        <v>271</v>
      </c>
      <c r="C114" s="5" t="s">
        <v>77</v>
      </c>
      <c r="D114" s="33" t="s">
        <v>289</v>
      </c>
      <c r="E114" s="12">
        <v>1977</v>
      </c>
      <c r="F114" s="10"/>
      <c r="G114" s="8" t="s">
        <v>291</v>
      </c>
      <c r="H114" s="17"/>
      <c r="I114" s="18"/>
      <c r="J114" s="17"/>
      <c r="K114" s="10"/>
      <c r="L114" s="26" t="s">
        <v>338</v>
      </c>
      <c r="M114" s="39" t="s">
        <v>368</v>
      </c>
      <c r="N114" s="5"/>
      <c r="O114" s="5"/>
    </row>
    <row r="115" spans="1:15" ht="115.5" customHeight="1">
      <c r="A115" s="8">
        <v>108</v>
      </c>
      <c r="B115" s="9" t="s">
        <v>272</v>
      </c>
      <c r="C115" s="5" t="s">
        <v>285</v>
      </c>
      <c r="D115" s="33" t="s">
        <v>289</v>
      </c>
      <c r="E115" s="12">
        <v>1977</v>
      </c>
      <c r="F115" s="10"/>
      <c r="G115" s="8" t="s">
        <v>292</v>
      </c>
      <c r="H115" s="17"/>
      <c r="I115" s="18"/>
      <c r="J115" s="17"/>
      <c r="K115" s="10"/>
      <c r="L115" s="26" t="s">
        <v>338</v>
      </c>
      <c r="M115" s="39" t="s">
        <v>368</v>
      </c>
      <c r="N115" s="5"/>
      <c r="O115" s="5"/>
    </row>
    <row r="116" spans="1:15" ht="117" customHeight="1">
      <c r="A116" s="8">
        <v>109</v>
      </c>
      <c r="B116" s="9" t="s">
        <v>273</v>
      </c>
      <c r="C116" s="5" t="s">
        <v>83</v>
      </c>
      <c r="D116" s="33" t="s">
        <v>289</v>
      </c>
      <c r="E116" s="12">
        <v>1977</v>
      </c>
      <c r="F116" s="10"/>
      <c r="G116" s="8" t="s">
        <v>293</v>
      </c>
      <c r="H116" s="17"/>
      <c r="I116" s="18"/>
      <c r="J116" s="17"/>
      <c r="K116" s="10"/>
      <c r="L116" s="26" t="s">
        <v>338</v>
      </c>
      <c r="M116" s="39" t="s">
        <v>368</v>
      </c>
      <c r="N116" s="5"/>
      <c r="O116" s="5"/>
    </row>
    <row r="117" spans="1:15" ht="115.5" customHeight="1">
      <c r="A117" s="8">
        <v>110</v>
      </c>
      <c r="B117" s="9" t="s">
        <v>274</v>
      </c>
      <c r="C117" s="5" t="s">
        <v>290</v>
      </c>
      <c r="D117" s="33" t="s">
        <v>289</v>
      </c>
      <c r="E117" s="12">
        <v>1977</v>
      </c>
      <c r="F117" s="10"/>
      <c r="G117" s="8" t="s">
        <v>281</v>
      </c>
      <c r="H117" s="17"/>
      <c r="I117" s="18"/>
      <c r="J117" s="17"/>
      <c r="K117" s="10"/>
      <c r="L117" s="26" t="s">
        <v>338</v>
      </c>
      <c r="M117" s="39" t="s">
        <v>368</v>
      </c>
      <c r="N117" s="5"/>
      <c r="O117" s="5"/>
    </row>
    <row r="118" spans="1:15" ht="115.5" customHeight="1">
      <c r="A118" s="8">
        <v>111</v>
      </c>
      <c r="B118" s="9" t="s">
        <v>275</v>
      </c>
      <c r="C118" s="5" t="s">
        <v>88</v>
      </c>
      <c r="D118" s="33" t="s">
        <v>289</v>
      </c>
      <c r="E118" s="12">
        <v>1977</v>
      </c>
      <c r="F118" s="10"/>
      <c r="G118" s="8" t="s">
        <v>294</v>
      </c>
      <c r="H118" s="17"/>
      <c r="I118" s="18"/>
      <c r="J118" s="17"/>
      <c r="K118" s="10"/>
      <c r="L118" s="26" t="s">
        <v>338</v>
      </c>
      <c r="M118" s="39" t="s">
        <v>368</v>
      </c>
      <c r="N118" s="5"/>
      <c r="O118" s="5"/>
    </row>
    <row r="119" spans="1:15" ht="116.25" customHeight="1">
      <c r="A119" s="8">
        <v>112</v>
      </c>
      <c r="B119" s="9" t="s">
        <v>298</v>
      </c>
      <c r="C119" s="5" t="s">
        <v>108</v>
      </c>
      <c r="D119" s="33" t="s">
        <v>295</v>
      </c>
      <c r="E119" s="12">
        <v>1986</v>
      </c>
      <c r="F119" s="10"/>
      <c r="G119" s="8" t="s">
        <v>252</v>
      </c>
      <c r="H119" s="17"/>
      <c r="I119" s="18"/>
      <c r="J119" s="17"/>
      <c r="K119" s="10"/>
      <c r="L119" s="26" t="s">
        <v>338</v>
      </c>
      <c r="M119" s="39" t="s">
        <v>369</v>
      </c>
      <c r="N119" s="5"/>
      <c r="O119" s="5"/>
    </row>
    <row r="120" spans="1:15" ht="114.75" customHeight="1">
      <c r="A120" s="8">
        <v>113</v>
      </c>
      <c r="B120" s="9" t="s">
        <v>299</v>
      </c>
      <c r="C120" s="5" t="s">
        <v>155</v>
      </c>
      <c r="D120" s="33" t="s">
        <v>295</v>
      </c>
      <c r="E120" s="12">
        <v>1986</v>
      </c>
      <c r="F120" s="10"/>
      <c r="G120" s="8" t="s">
        <v>296</v>
      </c>
      <c r="H120" s="17"/>
      <c r="I120" s="18"/>
      <c r="J120" s="17"/>
      <c r="K120" s="10"/>
      <c r="L120" s="26" t="s">
        <v>338</v>
      </c>
      <c r="M120" s="39" t="s">
        <v>369</v>
      </c>
      <c r="N120" s="5"/>
      <c r="O120" s="5"/>
    </row>
    <row r="121" spans="1:15" ht="114.75" customHeight="1">
      <c r="A121" s="8">
        <v>114</v>
      </c>
      <c r="B121" s="9" t="s">
        <v>300</v>
      </c>
      <c r="C121" s="5" t="s">
        <v>285</v>
      </c>
      <c r="D121" s="33" t="s">
        <v>295</v>
      </c>
      <c r="E121" s="12">
        <v>1986</v>
      </c>
      <c r="F121" s="10"/>
      <c r="G121" s="8" t="s">
        <v>297</v>
      </c>
      <c r="H121" s="17"/>
      <c r="I121" s="18"/>
      <c r="J121" s="17"/>
      <c r="K121" s="10"/>
      <c r="L121" s="26" t="s">
        <v>338</v>
      </c>
      <c r="M121" s="39" t="s">
        <v>369</v>
      </c>
      <c r="N121" s="5"/>
      <c r="O121" s="5"/>
    </row>
    <row r="122" spans="1:15" ht="117" customHeight="1">
      <c r="A122" s="8">
        <v>115</v>
      </c>
      <c r="B122" s="9" t="s">
        <v>301</v>
      </c>
      <c r="C122" s="5" t="s">
        <v>84</v>
      </c>
      <c r="D122" s="33" t="s">
        <v>295</v>
      </c>
      <c r="E122" s="12">
        <v>1986</v>
      </c>
      <c r="F122" s="10"/>
      <c r="G122" s="8" t="s">
        <v>262</v>
      </c>
      <c r="H122" s="17"/>
      <c r="I122" s="18"/>
      <c r="J122" s="17"/>
      <c r="K122" s="10"/>
      <c r="L122" s="26" t="s">
        <v>338</v>
      </c>
      <c r="M122" s="39" t="s">
        <v>369</v>
      </c>
      <c r="N122" s="5"/>
      <c r="O122" s="5"/>
    </row>
    <row r="123" spans="1:15" ht="60.75" customHeight="1">
      <c r="A123" s="8">
        <v>116</v>
      </c>
      <c r="B123" s="9" t="s">
        <v>302</v>
      </c>
      <c r="C123" s="5" t="s">
        <v>77</v>
      </c>
      <c r="D123" s="5" t="s">
        <v>139</v>
      </c>
      <c r="E123" s="12">
        <v>1959</v>
      </c>
      <c r="F123" s="10"/>
      <c r="G123" s="8" t="s">
        <v>110</v>
      </c>
      <c r="H123" s="18">
        <v>24996.6</v>
      </c>
      <c r="I123" s="18">
        <v>17666.55</v>
      </c>
      <c r="J123" s="17">
        <v>7330.05</v>
      </c>
      <c r="K123" s="11"/>
      <c r="L123" s="11" t="s">
        <v>95</v>
      </c>
      <c r="M123" s="40" t="s">
        <v>96</v>
      </c>
      <c r="N123" s="5" t="s">
        <v>80</v>
      </c>
      <c r="O123" s="5" t="s">
        <v>450</v>
      </c>
    </row>
    <row r="124" spans="1:15" ht="61.5" customHeight="1">
      <c r="A124" s="8">
        <v>117</v>
      </c>
      <c r="B124" s="9" t="s">
        <v>303</v>
      </c>
      <c r="C124" s="5" t="s">
        <v>102</v>
      </c>
      <c r="D124" s="5" t="s">
        <v>139</v>
      </c>
      <c r="E124" s="12">
        <v>1959</v>
      </c>
      <c r="F124" s="10"/>
      <c r="G124" s="8" t="s">
        <v>110</v>
      </c>
      <c r="H124" s="18">
        <v>24996.6</v>
      </c>
      <c r="I124" s="18">
        <v>17666.55</v>
      </c>
      <c r="J124" s="17">
        <v>7330.05</v>
      </c>
      <c r="K124" s="11"/>
      <c r="L124" s="11" t="s">
        <v>95</v>
      </c>
      <c r="M124" s="40" t="s">
        <v>96</v>
      </c>
      <c r="N124" s="5" t="s">
        <v>80</v>
      </c>
      <c r="O124" s="5" t="s">
        <v>450</v>
      </c>
    </row>
    <row r="125" spans="1:15" ht="116.25" customHeight="1">
      <c r="A125" s="8">
        <v>118</v>
      </c>
      <c r="B125" s="9" t="s">
        <v>304</v>
      </c>
      <c r="C125" s="5" t="s">
        <v>77</v>
      </c>
      <c r="D125" s="5" t="s">
        <v>140</v>
      </c>
      <c r="E125" s="12">
        <v>1958</v>
      </c>
      <c r="F125" s="10"/>
      <c r="G125" s="8" t="s">
        <v>141</v>
      </c>
      <c r="H125" s="18"/>
      <c r="I125" s="18"/>
      <c r="J125" s="17"/>
      <c r="K125" s="11"/>
      <c r="L125" s="26" t="s">
        <v>338</v>
      </c>
      <c r="M125" s="39" t="s">
        <v>370</v>
      </c>
      <c r="N125" s="5"/>
      <c r="O125" s="5"/>
    </row>
    <row r="126" spans="1:15" ht="116.25" customHeight="1">
      <c r="A126" s="8">
        <v>119</v>
      </c>
      <c r="B126" s="9" t="s">
        <v>305</v>
      </c>
      <c r="C126" s="5" t="s">
        <v>77</v>
      </c>
      <c r="D126" s="5" t="s">
        <v>142</v>
      </c>
      <c r="E126" s="12">
        <v>1951</v>
      </c>
      <c r="F126" s="10"/>
      <c r="G126" s="8" t="s">
        <v>143</v>
      </c>
      <c r="H126" s="18"/>
      <c r="I126" s="18"/>
      <c r="J126" s="17"/>
      <c r="K126" s="11"/>
      <c r="L126" s="26" t="s">
        <v>338</v>
      </c>
      <c r="M126" s="39" t="s">
        <v>371</v>
      </c>
      <c r="N126" s="5"/>
      <c r="O126" s="5"/>
    </row>
    <row r="127" spans="1:15" ht="61.5" customHeight="1">
      <c r="A127" s="8">
        <v>120</v>
      </c>
      <c r="B127" s="9" t="s">
        <v>306</v>
      </c>
      <c r="C127" s="8" t="s">
        <v>121</v>
      </c>
      <c r="D127" s="5" t="s">
        <v>123</v>
      </c>
      <c r="E127" s="12">
        <v>1984</v>
      </c>
      <c r="F127" s="13"/>
      <c r="G127" s="8"/>
      <c r="H127" s="18">
        <v>75654</v>
      </c>
      <c r="I127" s="18">
        <v>34261.58</v>
      </c>
      <c r="J127" s="17">
        <v>41392.42</v>
      </c>
      <c r="K127" s="14"/>
      <c r="L127" s="11" t="s">
        <v>95</v>
      </c>
      <c r="M127" s="40" t="s">
        <v>96</v>
      </c>
      <c r="N127" s="5" t="s">
        <v>80</v>
      </c>
      <c r="O127" s="5" t="s">
        <v>450</v>
      </c>
    </row>
    <row r="128" spans="1:15" ht="79.5" customHeight="1">
      <c r="A128" s="8">
        <v>121</v>
      </c>
      <c r="B128" s="9" t="s">
        <v>307</v>
      </c>
      <c r="C128" s="5" t="s">
        <v>167</v>
      </c>
      <c r="D128" s="5" t="s">
        <v>246</v>
      </c>
      <c r="E128" s="12">
        <v>1958</v>
      </c>
      <c r="F128" s="10"/>
      <c r="G128" s="8"/>
      <c r="H128" s="17">
        <v>29629.8</v>
      </c>
      <c r="I128" s="18">
        <v>21138.64</v>
      </c>
      <c r="J128" s="17">
        <v>8491.16</v>
      </c>
      <c r="K128" s="10"/>
      <c r="L128" s="11" t="s">
        <v>95</v>
      </c>
      <c r="M128" s="40" t="s">
        <v>96</v>
      </c>
      <c r="N128" s="5" t="s">
        <v>80</v>
      </c>
      <c r="O128" s="5" t="s">
        <v>450</v>
      </c>
    </row>
    <row r="129" spans="1:15" ht="77.25" customHeight="1">
      <c r="A129" s="8">
        <v>122</v>
      </c>
      <c r="B129" s="9" t="s">
        <v>308</v>
      </c>
      <c r="C129" s="5" t="s">
        <v>121</v>
      </c>
      <c r="D129" s="5" t="s">
        <v>247</v>
      </c>
      <c r="E129" s="12">
        <v>1958</v>
      </c>
      <c r="F129" s="10"/>
      <c r="G129" s="8"/>
      <c r="H129" s="17">
        <v>58814.1</v>
      </c>
      <c r="I129" s="18">
        <v>41958.28</v>
      </c>
      <c r="J129" s="17">
        <v>16855.81</v>
      </c>
      <c r="K129" s="10"/>
      <c r="L129" s="11" t="s">
        <v>95</v>
      </c>
      <c r="M129" s="40" t="s">
        <v>96</v>
      </c>
      <c r="N129" s="5" t="s">
        <v>80</v>
      </c>
      <c r="O129" s="5" t="s">
        <v>450</v>
      </c>
    </row>
    <row r="130" spans="1:15" ht="77.25" customHeight="1">
      <c r="A130" s="8">
        <v>123</v>
      </c>
      <c r="B130" s="9" t="s">
        <v>309</v>
      </c>
      <c r="C130" s="5" t="s">
        <v>168</v>
      </c>
      <c r="D130" s="5" t="s">
        <v>248</v>
      </c>
      <c r="E130" s="12">
        <v>1955</v>
      </c>
      <c r="F130" s="10"/>
      <c r="G130" s="8" t="s">
        <v>249</v>
      </c>
      <c r="H130" s="17">
        <v>41977.44</v>
      </c>
      <c r="I130" s="18">
        <v>31225.76</v>
      </c>
      <c r="J130" s="17">
        <v>10751.68</v>
      </c>
      <c r="K130" s="10"/>
      <c r="L130" s="11" t="s">
        <v>95</v>
      </c>
      <c r="M130" s="40" t="s">
        <v>96</v>
      </c>
      <c r="N130" s="5" t="s">
        <v>80</v>
      </c>
      <c r="O130" s="5" t="s">
        <v>450</v>
      </c>
    </row>
    <row r="131" spans="1:15" ht="75" customHeight="1">
      <c r="A131" s="8">
        <v>124</v>
      </c>
      <c r="B131" s="9" t="s">
        <v>310</v>
      </c>
      <c r="C131" s="5" t="s">
        <v>121</v>
      </c>
      <c r="D131" s="5" t="s">
        <v>250</v>
      </c>
      <c r="E131" s="12">
        <v>1994</v>
      </c>
      <c r="F131" s="10"/>
      <c r="G131" s="8" t="s">
        <v>336</v>
      </c>
      <c r="H131" s="17">
        <v>46720.8</v>
      </c>
      <c r="I131" s="18">
        <v>16506.44</v>
      </c>
      <c r="J131" s="17">
        <v>30214.36</v>
      </c>
      <c r="K131" s="10"/>
      <c r="L131" s="11" t="s">
        <v>95</v>
      </c>
      <c r="M131" s="40" t="s">
        <v>96</v>
      </c>
      <c r="N131" s="5" t="s">
        <v>80</v>
      </c>
      <c r="O131" s="5" t="s">
        <v>451</v>
      </c>
    </row>
    <row r="132" spans="1:15" ht="75" customHeight="1">
      <c r="A132" s="8">
        <v>125</v>
      </c>
      <c r="B132" s="9" t="s">
        <v>961</v>
      </c>
      <c r="C132" s="5" t="s">
        <v>962</v>
      </c>
      <c r="D132" s="5" t="s">
        <v>963</v>
      </c>
      <c r="E132" s="12"/>
      <c r="F132" s="10" t="s">
        <v>964</v>
      </c>
      <c r="G132" s="8" t="s">
        <v>965</v>
      </c>
      <c r="H132" s="17">
        <v>996266.98</v>
      </c>
      <c r="I132" s="18"/>
      <c r="J132" s="17"/>
      <c r="K132" s="10"/>
      <c r="L132" s="11" t="s">
        <v>95</v>
      </c>
      <c r="M132" s="40" t="s">
        <v>96</v>
      </c>
      <c r="N132" s="5" t="s">
        <v>80</v>
      </c>
      <c r="O132" s="5"/>
    </row>
    <row r="133" ht="27.75" customHeight="1">
      <c r="I133" s="35"/>
    </row>
    <row r="134" spans="8:10" ht="12.75">
      <c r="H134" s="34"/>
      <c r="I134" s="34"/>
      <c r="J134" s="36"/>
    </row>
  </sheetData>
  <sheetProtection/>
  <mergeCells count="4">
    <mergeCell ref="N1:O1"/>
    <mergeCell ref="A2:O2"/>
    <mergeCell ref="A3:O3"/>
    <mergeCell ref="A4:O4"/>
  </mergeCells>
  <printOptions/>
  <pageMargins left="0.3937007874015748" right="0.3937007874015748" top="0.7874015748031497" bottom="0.5905511811023623" header="0.5118110236220472" footer="0.5118110236220472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PageLayoutView="0" workbookViewId="0" topLeftCell="A1">
      <pane ySplit="7" topLeftCell="A14" activePane="bottomLeft" state="frozen"/>
      <selection pane="topLeft" activeCell="A1" sqref="A1"/>
      <selection pane="bottomLeft" activeCell="H17" sqref="H17"/>
    </sheetView>
  </sheetViews>
  <sheetFormatPr defaultColWidth="9.140625" defaultRowHeight="12.75"/>
  <cols>
    <col min="1" max="1" width="6.00390625" style="20" customWidth="1"/>
    <col min="2" max="3" width="21.140625" style="0" customWidth="1"/>
    <col min="4" max="4" width="24.57421875" style="0" customWidth="1"/>
    <col min="5" max="5" width="11.7109375" style="1" customWidth="1"/>
    <col min="6" max="6" width="22.140625" style="1" customWidth="1"/>
    <col min="7" max="7" width="20.00390625" style="1" customWidth="1"/>
    <col min="8" max="8" width="16.28125" style="1" customWidth="1"/>
    <col min="9" max="9" width="16.00390625" style="1" customWidth="1"/>
    <col min="10" max="10" width="16.140625" style="1" customWidth="1"/>
    <col min="11" max="11" width="16.421875" style="1" customWidth="1"/>
    <col min="12" max="12" width="17.421875" style="2" customWidth="1"/>
    <col min="13" max="13" width="27.00390625" style="0" customWidth="1"/>
    <col min="14" max="14" width="24.421875" style="0" customWidth="1"/>
    <col min="15" max="15" width="23.8515625" style="0" customWidth="1"/>
  </cols>
  <sheetData>
    <row r="1" spans="1:15" ht="57" customHeight="1">
      <c r="A1" s="1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8"/>
      <c r="O1" s="69"/>
    </row>
    <row r="2" spans="1:15" ht="20.25">
      <c r="A2" s="70" t="s">
        <v>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20.25">
      <c r="A3" s="70" t="s">
        <v>459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21" customHeight="1">
      <c r="A4" s="70" t="s">
        <v>932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6" spans="1:15" ht="176.25" customHeight="1">
      <c r="A6" s="5" t="s">
        <v>0</v>
      </c>
      <c r="B6" s="5" t="s">
        <v>6</v>
      </c>
      <c r="C6" s="5" t="s">
        <v>3</v>
      </c>
      <c r="D6" s="5" t="s">
        <v>7</v>
      </c>
      <c r="E6" s="5" t="s">
        <v>1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2</v>
      </c>
      <c r="K6" s="5" t="s">
        <v>12</v>
      </c>
      <c r="L6" s="5" t="s">
        <v>13</v>
      </c>
      <c r="M6" s="5" t="s">
        <v>14</v>
      </c>
      <c r="N6" s="5" t="s">
        <v>15</v>
      </c>
      <c r="O6" s="15" t="s">
        <v>16</v>
      </c>
    </row>
    <row r="7" spans="1:15" ht="13.5" customHeight="1">
      <c r="A7" s="8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7">
        <v>15</v>
      </c>
    </row>
    <row r="8" spans="1:15" ht="77.25" customHeight="1">
      <c r="A8" s="8">
        <v>1</v>
      </c>
      <c r="B8" s="9" t="s">
        <v>460</v>
      </c>
      <c r="C8" s="5" t="s">
        <v>465</v>
      </c>
      <c r="D8" s="5" t="s">
        <v>466</v>
      </c>
      <c r="E8" s="12">
        <v>1985</v>
      </c>
      <c r="F8" s="37" t="s">
        <v>467</v>
      </c>
      <c r="G8" s="8" t="s">
        <v>468</v>
      </c>
      <c r="H8" s="17">
        <v>1309316.53</v>
      </c>
      <c r="I8" s="18">
        <v>1309316.53</v>
      </c>
      <c r="J8" s="17">
        <f aca="true" t="shared" si="0" ref="J8:J15">H8-I8</f>
        <v>0</v>
      </c>
      <c r="K8" s="10" t="s">
        <v>469</v>
      </c>
      <c r="L8" s="11" t="s">
        <v>95</v>
      </c>
      <c r="M8" s="5" t="s">
        <v>342</v>
      </c>
      <c r="N8" s="5" t="s">
        <v>80</v>
      </c>
      <c r="O8" s="5" t="s">
        <v>477</v>
      </c>
    </row>
    <row r="9" spans="1:15" ht="77.25" customHeight="1">
      <c r="A9" s="8">
        <v>2</v>
      </c>
      <c r="B9" s="9" t="s">
        <v>464</v>
      </c>
      <c r="C9" s="5" t="s">
        <v>377</v>
      </c>
      <c r="D9" s="5" t="s">
        <v>378</v>
      </c>
      <c r="E9" s="12">
        <v>1952</v>
      </c>
      <c r="F9" s="37" t="s">
        <v>462</v>
      </c>
      <c r="G9" s="8" t="s">
        <v>379</v>
      </c>
      <c r="H9" s="17">
        <v>208741.86</v>
      </c>
      <c r="I9" s="18">
        <v>208741.86</v>
      </c>
      <c r="J9" s="17">
        <f t="shared" si="0"/>
        <v>0</v>
      </c>
      <c r="K9" s="10" t="s">
        <v>463</v>
      </c>
      <c r="L9" s="11" t="s">
        <v>95</v>
      </c>
      <c r="M9" s="5" t="s">
        <v>342</v>
      </c>
      <c r="N9" s="5" t="s">
        <v>80</v>
      </c>
      <c r="O9" s="5" t="s">
        <v>373</v>
      </c>
    </row>
    <row r="10" spans="1:15" ht="77.25" customHeight="1">
      <c r="A10" s="8">
        <v>3</v>
      </c>
      <c r="B10" s="9" t="s">
        <v>470</v>
      </c>
      <c r="C10" s="5" t="s">
        <v>471</v>
      </c>
      <c r="D10" s="5" t="s">
        <v>472</v>
      </c>
      <c r="E10" s="12">
        <v>1950</v>
      </c>
      <c r="F10" s="37" t="s">
        <v>473</v>
      </c>
      <c r="G10" s="8" t="s">
        <v>474</v>
      </c>
      <c r="H10" s="17">
        <v>832210.75</v>
      </c>
      <c r="I10" s="18">
        <v>832210.75</v>
      </c>
      <c r="J10" s="17">
        <f t="shared" si="0"/>
        <v>0</v>
      </c>
      <c r="K10" s="10" t="s">
        <v>475</v>
      </c>
      <c r="L10" s="11" t="s">
        <v>95</v>
      </c>
      <c r="M10" s="5" t="s">
        <v>342</v>
      </c>
      <c r="N10" s="5" t="s">
        <v>80</v>
      </c>
      <c r="O10" s="5" t="s">
        <v>476</v>
      </c>
    </row>
    <row r="11" spans="1:15" ht="77.25" customHeight="1">
      <c r="A11" s="8">
        <v>4</v>
      </c>
      <c r="B11" s="9" t="s">
        <v>478</v>
      </c>
      <c r="C11" s="5" t="s">
        <v>479</v>
      </c>
      <c r="D11" s="5" t="s">
        <v>485</v>
      </c>
      <c r="E11" s="12">
        <v>1989</v>
      </c>
      <c r="F11" s="37" t="s">
        <v>480</v>
      </c>
      <c r="G11" s="8" t="s">
        <v>481</v>
      </c>
      <c r="H11" s="17">
        <v>73872</v>
      </c>
      <c r="I11" s="18">
        <v>37001.73</v>
      </c>
      <c r="J11" s="17">
        <f t="shared" si="0"/>
        <v>36870.27</v>
      </c>
      <c r="K11" s="10" t="s">
        <v>482</v>
      </c>
      <c r="L11" s="11" t="s">
        <v>95</v>
      </c>
      <c r="M11" s="5" t="s">
        <v>342</v>
      </c>
      <c r="N11" s="5" t="s">
        <v>80</v>
      </c>
      <c r="O11" s="5"/>
    </row>
    <row r="12" spans="1:15" ht="77.25" customHeight="1">
      <c r="A12" s="8">
        <v>5</v>
      </c>
      <c r="B12" s="9" t="s">
        <v>483</v>
      </c>
      <c r="C12" s="5" t="s">
        <v>484</v>
      </c>
      <c r="D12" s="5" t="s">
        <v>486</v>
      </c>
      <c r="E12" s="12">
        <v>1973</v>
      </c>
      <c r="F12" s="37" t="s">
        <v>487</v>
      </c>
      <c r="G12" s="8" t="s">
        <v>488</v>
      </c>
      <c r="H12" s="17">
        <v>13836051.42</v>
      </c>
      <c r="I12" s="18">
        <v>10427484.1</v>
      </c>
      <c r="J12" s="17">
        <f t="shared" si="0"/>
        <v>3408567.3200000003</v>
      </c>
      <c r="K12" s="10" t="s">
        <v>489</v>
      </c>
      <c r="L12" s="11" t="s">
        <v>95</v>
      </c>
      <c r="M12" s="5" t="s">
        <v>342</v>
      </c>
      <c r="N12" s="5" t="s">
        <v>80</v>
      </c>
      <c r="O12" s="5" t="s">
        <v>476</v>
      </c>
    </row>
    <row r="13" spans="1:15" ht="77.25" customHeight="1">
      <c r="A13" s="8">
        <v>6</v>
      </c>
      <c r="B13" s="9" t="s">
        <v>490</v>
      </c>
      <c r="C13" s="5" t="s">
        <v>491</v>
      </c>
      <c r="D13" s="5" t="s">
        <v>492</v>
      </c>
      <c r="E13" s="12">
        <v>1964</v>
      </c>
      <c r="F13" s="37" t="s">
        <v>493</v>
      </c>
      <c r="G13" s="8" t="s">
        <v>494</v>
      </c>
      <c r="H13" s="17">
        <v>312498</v>
      </c>
      <c r="I13" s="18">
        <v>284591.14</v>
      </c>
      <c r="J13" s="17">
        <f t="shared" si="0"/>
        <v>27906.859999999986</v>
      </c>
      <c r="K13" s="10" t="s">
        <v>495</v>
      </c>
      <c r="L13" s="11" t="s">
        <v>95</v>
      </c>
      <c r="M13" s="5" t="s">
        <v>342</v>
      </c>
      <c r="N13" s="5" t="s">
        <v>80</v>
      </c>
      <c r="O13" s="5" t="s">
        <v>476</v>
      </c>
    </row>
    <row r="14" spans="1:15" ht="77.25" customHeight="1">
      <c r="A14" s="8">
        <v>7</v>
      </c>
      <c r="B14" s="9" t="s">
        <v>496</v>
      </c>
      <c r="C14" s="5" t="s">
        <v>497</v>
      </c>
      <c r="D14" s="5" t="s">
        <v>498</v>
      </c>
      <c r="E14" s="12">
        <v>1955</v>
      </c>
      <c r="F14" s="37" t="s">
        <v>500</v>
      </c>
      <c r="G14" s="8" t="s">
        <v>499</v>
      </c>
      <c r="H14" s="17">
        <v>763514.1</v>
      </c>
      <c r="I14" s="18">
        <v>731259.82</v>
      </c>
      <c r="J14" s="17">
        <f t="shared" si="0"/>
        <v>32254.280000000028</v>
      </c>
      <c r="K14" s="10" t="s">
        <v>501</v>
      </c>
      <c r="L14" s="11" t="s">
        <v>95</v>
      </c>
      <c r="M14" s="5" t="s">
        <v>342</v>
      </c>
      <c r="N14" s="5" t="s">
        <v>80</v>
      </c>
      <c r="O14" s="5" t="s">
        <v>476</v>
      </c>
    </row>
    <row r="15" spans="1:15" ht="77.25" customHeight="1">
      <c r="A15" s="8">
        <v>8</v>
      </c>
      <c r="B15" s="9" t="s">
        <v>502</v>
      </c>
      <c r="C15" s="5" t="s">
        <v>503</v>
      </c>
      <c r="D15" s="5" t="s">
        <v>383</v>
      </c>
      <c r="E15" s="12">
        <v>1966</v>
      </c>
      <c r="F15" s="37" t="s">
        <v>504</v>
      </c>
      <c r="G15" s="8" t="s">
        <v>384</v>
      </c>
      <c r="H15" s="17">
        <v>558968</v>
      </c>
      <c r="I15" s="18">
        <v>558968</v>
      </c>
      <c r="J15" s="17">
        <f t="shared" si="0"/>
        <v>0</v>
      </c>
      <c r="K15" s="10" t="s">
        <v>505</v>
      </c>
      <c r="L15" s="11" t="s">
        <v>386</v>
      </c>
      <c r="M15" s="5" t="s">
        <v>385</v>
      </c>
      <c r="N15" s="5" t="s">
        <v>80</v>
      </c>
      <c r="O15" s="5" t="s">
        <v>373</v>
      </c>
    </row>
    <row r="17" ht="12.75">
      <c r="H17" s="49">
        <f>SUM(H8:H16)</f>
        <v>17895172.66</v>
      </c>
    </row>
  </sheetData>
  <sheetProtection/>
  <mergeCells count="4">
    <mergeCell ref="N1:O1"/>
    <mergeCell ref="A2:O2"/>
    <mergeCell ref="A3:O3"/>
    <mergeCell ref="A4:O4"/>
  </mergeCells>
  <printOptions/>
  <pageMargins left="0.3937007874015748" right="0.3937007874015748" top="0.7874015748031497" bottom="0.5905511811023623" header="0.5118110236220472" footer="0.5118110236220472"/>
  <pageSetup fitToHeight="0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PageLayoutView="0" workbookViewId="0" topLeftCell="A1">
      <pane ySplit="7" topLeftCell="A31" activePane="bottomLeft" state="frozen"/>
      <selection pane="topLeft" activeCell="A1" sqref="A1"/>
      <selection pane="bottomLeft" activeCell="K23" sqref="K23"/>
    </sheetView>
  </sheetViews>
  <sheetFormatPr defaultColWidth="9.140625" defaultRowHeight="12.75"/>
  <cols>
    <col min="1" max="1" width="6.00390625" style="20" customWidth="1"/>
    <col min="2" max="2" width="21.7109375" style="0" customWidth="1"/>
    <col min="3" max="3" width="21.8515625" style="0" customWidth="1"/>
    <col min="4" max="4" width="24.57421875" style="0" customWidth="1"/>
    <col min="5" max="5" width="11.7109375" style="1" customWidth="1"/>
    <col min="6" max="6" width="22.57421875" style="1" customWidth="1"/>
    <col min="7" max="7" width="20.00390625" style="1" customWidth="1"/>
    <col min="8" max="8" width="16.28125" style="1" customWidth="1"/>
    <col min="9" max="9" width="16.00390625" style="1" customWidth="1"/>
    <col min="10" max="10" width="16.140625" style="1" customWidth="1"/>
    <col min="11" max="11" width="16.421875" style="1" customWidth="1"/>
    <col min="12" max="12" width="17.421875" style="2" customWidth="1"/>
    <col min="13" max="13" width="27.00390625" style="0" customWidth="1"/>
    <col min="14" max="14" width="24.421875" style="0" customWidth="1"/>
    <col min="15" max="15" width="23.8515625" style="0" customWidth="1"/>
  </cols>
  <sheetData>
    <row r="1" spans="1:15" ht="57" customHeight="1">
      <c r="A1" s="1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8"/>
      <c r="O1" s="69"/>
    </row>
    <row r="2" spans="1:15" ht="20.25">
      <c r="A2" s="70" t="s">
        <v>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20.25">
      <c r="A3" s="70" t="s">
        <v>506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21" customHeight="1">
      <c r="A4" s="70" t="s">
        <v>932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6" spans="1:15" ht="176.25" customHeight="1">
      <c r="A6" s="5" t="s">
        <v>0</v>
      </c>
      <c r="B6" s="5" t="s">
        <v>6</v>
      </c>
      <c r="C6" s="5" t="s">
        <v>3</v>
      </c>
      <c r="D6" s="5" t="s">
        <v>7</v>
      </c>
      <c r="E6" s="5" t="s">
        <v>1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2</v>
      </c>
      <c r="K6" s="5" t="s">
        <v>12</v>
      </c>
      <c r="L6" s="5" t="s">
        <v>13</v>
      </c>
      <c r="M6" s="5" t="s">
        <v>14</v>
      </c>
      <c r="N6" s="5" t="s">
        <v>15</v>
      </c>
      <c r="O6" s="15" t="s">
        <v>16</v>
      </c>
    </row>
    <row r="7" spans="1:15" ht="13.5" customHeight="1">
      <c r="A7" s="8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7">
        <v>15</v>
      </c>
    </row>
    <row r="8" spans="1:15" ht="180">
      <c r="A8" s="8">
        <v>1</v>
      </c>
      <c r="B8" s="9" t="s">
        <v>507</v>
      </c>
      <c r="C8" s="5" t="s">
        <v>375</v>
      </c>
      <c r="D8" s="5" t="s">
        <v>380</v>
      </c>
      <c r="E8" s="12">
        <v>1952</v>
      </c>
      <c r="F8" s="37" t="s">
        <v>461</v>
      </c>
      <c r="G8" s="8" t="s">
        <v>376</v>
      </c>
      <c r="H8" s="17">
        <v>9733514.68</v>
      </c>
      <c r="I8" s="18">
        <v>9733514.68</v>
      </c>
      <c r="J8" s="17">
        <f>H8-I8</f>
        <v>0</v>
      </c>
      <c r="K8" s="10"/>
      <c r="L8" s="11" t="s">
        <v>95</v>
      </c>
      <c r="M8" s="5" t="s">
        <v>342</v>
      </c>
      <c r="N8" s="5" t="s">
        <v>80</v>
      </c>
      <c r="O8" s="5" t="s">
        <v>373</v>
      </c>
    </row>
    <row r="9" spans="1:15" ht="90.75" customHeight="1">
      <c r="A9" s="8">
        <v>2</v>
      </c>
      <c r="B9" s="9" t="s">
        <v>508</v>
      </c>
      <c r="C9" s="5" t="s">
        <v>397</v>
      </c>
      <c r="D9" s="5" t="s">
        <v>382</v>
      </c>
      <c r="E9" s="12">
        <v>1954</v>
      </c>
      <c r="F9" s="37"/>
      <c r="G9" s="8" t="s">
        <v>398</v>
      </c>
      <c r="H9" s="17">
        <v>3599706.36</v>
      </c>
      <c r="I9" s="18">
        <v>3186052.26</v>
      </c>
      <c r="J9" s="17">
        <f aca="true" t="shared" si="0" ref="J9:J15">H9-I9</f>
        <v>413654.1000000001</v>
      </c>
      <c r="K9" s="10"/>
      <c r="L9" s="11" t="s">
        <v>95</v>
      </c>
      <c r="M9" s="5" t="s">
        <v>342</v>
      </c>
      <c r="N9" s="5" t="s">
        <v>80</v>
      </c>
      <c r="O9" s="5" t="s">
        <v>373</v>
      </c>
    </row>
    <row r="10" spans="1:15" s="62" customFormat="1" ht="76.5" customHeight="1">
      <c r="A10" s="53">
        <v>3</v>
      </c>
      <c r="B10" s="54" t="s">
        <v>517</v>
      </c>
      <c r="C10" s="55" t="s">
        <v>381</v>
      </c>
      <c r="D10" s="55" t="s">
        <v>382</v>
      </c>
      <c r="E10" s="56">
        <v>1954</v>
      </c>
      <c r="F10" s="57" t="s">
        <v>510</v>
      </c>
      <c r="G10" s="53" t="s">
        <v>511</v>
      </c>
      <c r="H10" s="58">
        <v>11078361.5</v>
      </c>
      <c r="I10" s="59">
        <v>9775819.62</v>
      </c>
      <c r="J10" s="58">
        <f t="shared" si="0"/>
        <v>1302541.8800000008</v>
      </c>
      <c r="K10" s="60"/>
      <c r="L10" s="61" t="s">
        <v>929</v>
      </c>
      <c r="M10" s="63" t="s">
        <v>930</v>
      </c>
      <c r="N10" s="55"/>
      <c r="O10" s="63" t="s">
        <v>931</v>
      </c>
    </row>
    <row r="11" spans="1:15" ht="76.5" customHeight="1">
      <c r="A11" s="8">
        <v>4</v>
      </c>
      <c r="B11" s="9" t="s">
        <v>518</v>
      </c>
      <c r="C11" s="5" t="s">
        <v>387</v>
      </c>
      <c r="D11" s="5" t="s">
        <v>394</v>
      </c>
      <c r="E11" s="12">
        <v>1955</v>
      </c>
      <c r="F11" s="37" t="s">
        <v>509</v>
      </c>
      <c r="G11" s="8" t="s">
        <v>512</v>
      </c>
      <c r="H11" s="17">
        <v>18407</v>
      </c>
      <c r="I11" s="18">
        <v>18407</v>
      </c>
      <c r="J11" s="17">
        <f t="shared" si="0"/>
        <v>0</v>
      </c>
      <c r="K11" s="10"/>
      <c r="L11" s="11" t="s">
        <v>95</v>
      </c>
      <c r="M11" s="5" t="s">
        <v>342</v>
      </c>
      <c r="N11" s="5" t="s">
        <v>80</v>
      </c>
      <c r="O11" s="5" t="s">
        <v>373</v>
      </c>
    </row>
    <row r="12" spans="1:15" ht="76.5" customHeight="1">
      <c r="A12" s="8">
        <v>5</v>
      </c>
      <c r="B12" s="9" t="s">
        <v>519</v>
      </c>
      <c r="C12" s="5" t="s">
        <v>388</v>
      </c>
      <c r="D12" s="5" t="s">
        <v>395</v>
      </c>
      <c r="E12" s="12">
        <v>1955</v>
      </c>
      <c r="F12" s="37" t="s">
        <v>513</v>
      </c>
      <c r="G12" s="8" t="s">
        <v>389</v>
      </c>
      <c r="H12" s="17">
        <v>71896</v>
      </c>
      <c r="I12" s="18">
        <v>71896</v>
      </c>
      <c r="J12" s="17">
        <f t="shared" si="0"/>
        <v>0</v>
      </c>
      <c r="K12" s="10"/>
      <c r="L12" s="11" t="s">
        <v>95</v>
      </c>
      <c r="M12" s="5" t="s">
        <v>342</v>
      </c>
      <c r="N12" s="5" t="s">
        <v>80</v>
      </c>
      <c r="O12" s="5" t="s">
        <v>373</v>
      </c>
    </row>
    <row r="13" spans="1:15" ht="79.5" customHeight="1">
      <c r="A13" s="8">
        <v>6</v>
      </c>
      <c r="B13" s="9" t="s">
        <v>520</v>
      </c>
      <c r="C13" s="5" t="s">
        <v>388</v>
      </c>
      <c r="D13" s="5" t="s">
        <v>393</v>
      </c>
      <c r="E13" s="12">
        <v>1955</v>
      </c>
      <c r="F13" s="37" t="s">
        <v>514</v>
      </c>
      <c r="G13" s="8" t="s">
        <v>390</v>
      </c>
      <c r="H13" s="17">
        <v>75890</v>
      </c>
      <c r="I13" s="18">
        <v>75890</v>
      </c>
      <c r="J13" s="17">
        <f t="shared" si="0"/>
        <v>0</v>
      </c>
      <c r="K13" s="10"/>
      <c r="L13" s="11" t="s">
        <v>95</v>
      </c>
      <c r="M13" s="5" t="s">
        <v>342</v>
      </c>
      <c r="N13" s="5" t="s">
        <v>80</v>
      </c>
      <c r="O13" s="5" t="s">
        <v>373</v>
      </c>
    </row>
    <row r="14" spans="1:15" ht="93" customHeight="1">
      <c r="A14" s="8">
        <v>7</v>
      </c>
      <c r="B14" s="9" t="s">
        <v>521</v>
      </c>
      <c r="C14" s="5" t="s">
        <v>392</v>
      </c>
      <c r="D14" s="5" t="s">
        <v>396</v>
      </c>
      <c r="E14" s="12">
        <v>1972</v>
      </c>
      <c r="F14" s="43" t="s">
        <v>515</v>
      </c>
      <c r="G14" s="8" t="s">
        <v>516</v>
      </c>
      <c r="H14" s="17">
        <v>15001.2</v>
      </c>
      <c r="I14" s="18">
        <v>15001.2</v>
      </c>
      <c r="J14" s="17">
        <f t="shared" si="0"/>
        <v>0</v>
      </c>
      <c r="K14" s="10"/>
      <c r="L14" s="11" t="s">
        <v>95</v>
      </c>
      <c r="M14" s="5" t="s">
        <v>374</v>
      </c>
      <c r="N14" s="5" t="s">
        <v>80</v>
      </c>
      <c r="O14" s="5" t="s">
        <v>373</v>
      </c>
    </row>
    <row r="15" spans="1:15" ht="77.25" customHeight="1">
      <c r="A15" s="8">
        <v>8</v>
      </c>
      <c r="B15" s="9" t="s">
        <v>522</v>
      </c>
      <c r="C15" s="5" t="s">
        <v>391</v>
      </c>
      <c r="D15" s="5" t="s">
        <v>439</v>
      </c>
      <c r="E15" s="12">
        <v>1955</v>
      </c>
      <c r="F15" s="37"/>
      <c r="G15" s="8"/>
      <c r="H15" s="17">
        <v>498603.34</v>
      </c>
      <c r="I15" s="18">
        <v>346411.2</v>
      </c>
      <c r="J15" s="17">
        <f t="shared" si="0"/>
        <v>152192.14</v>
      </c>
      <c r="K15" s="10"/>
      <c r="L15" s="11" t="s">
        <v>95</v>
      </c>
      <c r="M15" s="5" t="s">
        <v>342</v>
      </c>
      <c r="N15" s="5" t="s">
        <v>80</v>
      </c>
      <c r="O15" s="5" t="s">
        <v>373</v>
      </c>
    </row>
    <row r="16" spans="1:15" s="62" customFormat="1" ht="150">
      <c r="A16" s="53">
        <v>9</v>
      </c>
      <c r="B16" s="54" t="s">
        <v>523</v>
      </c>
      <c r="C16" s="55" t="s">
        <v>524</v>
      </c>
      <c r="D16" s="55" t="s">
        <v>382</v>
      </c>
      <c r="E16" s="56">
        <v>1952</v>
      </c>
      <c r="F16" s="57" t="s">
        <v>525</v>
      </c>
      <c r="G16" s="53" t="s">
        <v>328</v>
      </c>
      <c r="H16" s="58">
        <v>104095</v>
      </c>
      <c r="I16" s="59">
        <v>104095</v>
      </c>
      <c r="J16" s="58">
        <f>H16-I16</f>
        <v>0</v>
      </c>
      <c r="K16" s="60" t="s">
        <v>538</v>
      </c>
      <c r="L16" s="61" t="s">
        <v>714</v>
      </c>
      <c r="M16" s="55" t="s">
        <v>713</v>
      </c>
      <c r="N16" s="55" t="s">
        <v>80</v>
      </c>
      <c r="O16" s="55"/>
    </row>
    <row r="17" spans="1:15" s="62" customFormat="1" ht="151.5" customHeight="1">
      <c r="A17" s="53">
        <v>10</v>
      </c>
      <c r="B17" s="54" t="s">
        <v>535</v>
      </c>
      <c r="C17" s="55" t="s">
        <v>528</v>
      </c>
      <c r="D17" s="55" t="s">
        <v>382</v>
      </c>
      <c r="E17" s="56">
        <v>1980</v>
      </c>
      <c r="F17" s="57" t="s">
        <v>529</v>
      </c>
      <c r="G17" s="53" t="s">
        <v>530</v>
      </c>
      <c r="H17" s="58">
        <v>0</v>
      </c>
      <c r="I17" s="59">
        <v>0</v>
      </c>
      <c r="J17" s="58">
        <f>H17-I17</f>
        <v>0</v>
      </c>
      <c r="K17" s="60" t="s">
        <v>539</v>
      </c>
      <c r="L17" s="61" t="s">
        <v>714</v>
      </c>
      <c r="M17" s="55" t="s">
        <v>713</v>
      </c>
      <c r="N17" s="55" t="s">
        <v>80</v>
      </c>
      <c r="O17" s="55"/>
    </row>
    <row r="18" spans="1:15" s="62" customFormat="1" ht="150.75" customHeight="1">
      <c r="A18" s="53">
        <v>11</v>
      </c>
      <c r="B18" s="54" t="s">
        <v>536</v>
      </c>
      <c r="C18" s="55" t="s">
        <v>526</v>
      </c>
      <c r="D18" s="55" t="s">
        <v>382</v>
      </c>
      <c r="E18" s="56">
        <v>1952</v>
      </c>
      <c r="F18" s="57" t="s">
        <v>527</v>
      </c>
      <c r="G18" s="53" t="s">
        <v>331</v>
      </c>
      <c r="H18" s="58">
        <v>58460</v>
      </c>
      <c r="I18" s="59">
        <v>58460</v>
      </c>
      <c r="J18" s="58">
        <f>H18-I18</f>
        <v>0</v>
      </c>
      <c r="K18" s="60" t="s">
        <v>540</v>
      </c>
      <c r="L18" s="61" t="s">
        <v>714</v>
      </c>
      <c r="M18" s="55" t="s">
        <v>713</v>
      </c>
      <c r="N18" s="55" t="s">
        <v>80</v>
      </c>
      <c r="O18" s="55"/>
    </row>
    <row r="19" spans="1:15" s="62" customFormat="1" ht="152.25" customHeight="1">
      <c r="A19" s="53">
        <v>12</v>
      </c>
      <c r="B19" s="54" t="s">
        <v>537</v>
      </c>
      <c r="C19" s="55" t="s">
        <v>531</v>
      </c>
      <c r="D19" s="55" t="s">
        <v>534</v>
      </c>
      <c r="E19" s="56">
        <v>1955</v>
      </c>
      <c r="F19" s="57" t="s">
        <v>533</v>
      </c>
      <c r="G19" s="53" t="s">
        <v>532</v>
      </c>
      <c r="H19" s="58">
        <v>0</v>
      </c>
      <c r="I19" s="59">
        <v>0</v>
      </c>
      <c r="J19" s="58">
        <f>H19-I19</f>
        <v>0</v>
      </c>
      <c r="K19" s="60"/>
      <c r="L19" s="61" t="s">
        <v>716</v>
      </c>
      <c r="M19" s="55" t="s">
        <v>715</v>
      </c>
      <c r="N19" s="55" t="s">
        <v>80</v>
      </c>
      <c r="O19" s="55"/>
    </row>
    <row r="20" spans="1:15" ht="90" customHeight="1">
      <c r="A20" s="8">
        <v>13</v>
      </c>
      <c r="B20" s="9" t="s">
        <v>631</v>
      </c>
      <c r="C20" s="5" t="s">
        <v>632</v>
      </c>
      <c r="D20" s="5" t="s">
        <v>635</v>
      </c>
      <c r="E20" s="12">
        <v>1952</v>
      </c>
      <c r="F20" s="37" t="s">
        <v>633</v>
      </c>
      <c r="G20" s="8" t="s">
        <v>634</v>
      </c>
      <c r="H20" s="17">
        <v>460595.16</v>
      </c>
      <c r="I20" s="18">
        <v>460595.16</v>
      </c>
      <c r="J20" s="17">
        <f>H20-I20</f>
        <v>0</v>
      </c>
      <c r="K20" s="10"/>
      <c r="L20" s="11" t="s">
        <v>95</v>
      </c>
      <c r="M20" s="5" t="s">
        <v>342</v>
      </c>
      <c r="N20" s="5" t="s">
        <v>80</v>
      </c>
      <c r="O20" s="5"/>
    </row>
    <row r="21" ht="12.75">
      <c r="J21" s="49"/>
    </row>
    <row r="22" ht="12.75">
      <c r="H22" s="49">
        <v>14473613.74</v>
      </c>
    </row>
    <row r="24" ht="12.75">
      <c r="I24" s="36"/>
    </row>
  </sheetData>
  <sheetProtection/>
  <mergeCells count="4">
    <mergeCell ref="N1:O1"/>
    <mergeCell ref="A2:O2"/>
    <mergeCell ref="A3:O3"/>
    <mergeCell ref="A4:O4"/>
  </mergeCells>
  <printOptions/>
  <pageMargins left="0.3937007874015748" right="0.3937007874015748" top="0.7874015748031497" bottom="0.5905511811023623" header="0.5118110236220472" footer="0.5118110236220472"/>
  <pageSetup fitToHeight="0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">
      <pane ySplit="7" topLeftCell="A25" activePane="bottomLeft" state="frozen"/>
      <selection pane="topLeft" activeCell="A1" sqref="A1"/>
      <selection pane="bottomLeft" activeCell="G19" sqref="G19:G26"/>
    </sheetView>
  </sheetViews>
  <sheetFormatPr defaultColWidth="9.140625" defaultRowHeight="12.75"/>
  <cols>
    <col min="1" max="1" width="6.00390625" style="20" customWidth="1"/>
    <col min="2" max="2" width="21.7109375" style="0" customWidth="1"/>
    <col min="3" max="3" width="22.7109375" style="0" customWidth="1"/>
    <col min="4" max="4" width="24.57421875" style="0" customWidth="1"/>
    <col min="5" max="5" width="22.57421875" style="1" customWidth="1"/>
    <col min="6" max="6" width="20.00390625" style="1" customWidth="1"/>
    <col min="7" max="7" width="16.28125" style="1" customWidth="1"/>
    <col min="8" max="8" width="16.421875" style="1" customWidth="1"/>
    <col min="9" max="9" width="17.421875" style="2" customWidth="1"/>
    <col min="10" max="10" width="27.00390625" style="0" customWidth="1"/>
    <col min="11" max="11" width="24.421875" style="0" customWidth="1"/>
    <col min="12" max="12" width="23.8515625" style="0" customWidth="1"/>
  </cols>
  <sheetData>
    <row r="1" spans="1:12" ht="57" customHeight="1">
      <c r="A1" s="19"/>
      <c r="B1" s="3"/>
      <c r="C1" s="3"/>
      <c r="D1" s="3"/>
      <c r="E1" s="3"/>
      <c r="F1" s="3"/>
      <c r="G1" s="3"/>
      <c r="H1" s="3"/>
      <c r="I1" s="3"/>
      <c r="J1" s="3"/>
      <c r="K1" s="68"/>
      <c r="L1" s="69"/>
    </row>
    <row r="2" spans="1:12" ht="20.25">
      <c r="A2" s="70" t="s">
        <v>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20.25">
      <c r="A3" s="70" t="s">
        <v>541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21" customHeight="1">
      <c r="A4" s="70" t="s">
        <v>932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6" spans="1:12" ht="176.25" customHeight="1">
      <c r="A6" s="5" t="s">
        <v>0</v>
      </c>
      <c r="B6" s="5" t="s">
        <v>6</v>
      </c>
      <c r="C6" s="5" t="s">
        <v>3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12</v>
      </c>
      <c r="I6" s="5" t="s">
        <v>13</v>
      </c>
      <c r="J6" s="5" t="s">
        <v>14</v>
      </c>
      <c r="K6" s="5" t="s">
        <v>15</v>
      </c>
      <c r="L6" s="15" t="s">
        <v>16</v>
      </c>
    </row>
    <row r="7" spans="1:12" ht="13.5" customHeight="1">
      <c r="A7" s="8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7">
        <v>12</v>
      </c>
    </row>
    <row r="8" spans="1:12" s="62" customFormat="1" ht="154.5" customHeight="1">
      <c r="A8" s="53">
        <v>1</v>
      </c>
      <c r="B8" s="54" t="s">
        <v>799</v>
      </c>
      <c r="C8" s="55" t="s">
        <v>670</v>
      </c>
      <c r="D8" s="55" t="s">
        <v>671</v>
      </c>
      <c r="E8" s="57" t="s">
        <v>667</v>
      </c>
      <c r="F8" s="53" t="s">
        <v>668</v>
      </c>
      <c r="G8" s="58">
        <v>728.64</v>
      </c>
      <c r="H8" s="58">
        <v>728.64</v>
      </c>
      <c r="I8" s="61" t="s">
        <v>676</v>
      </c>
      <c r="J8" s="55" t="s">
        <v>669</v>
      </c>
      <c r="K8" s="55" t="s">
        <v>80</v>
      </c>
      <c r="L8" s="55"/>
    </row>
    <row r="9" spans="1:12" s="62" customFormat="1" ht="154.5" customHeight="1">
      <c r="A9" s="53">
        <v>2</v>
      </c>
      <c r="B9" s="54" t="s">
        <v>800</v>
      </c>
      <c r="C9" s="55" t="s">
        <v>672</v>
      </c>
      <c r="D9" s="55" t="s">
        <v>681</v>
      </c>
      <c r="E9" s="57" t="s">
        <v>673</v>
      </c>
      <c r="F9" s="53" t="s">
        <v>674</v>
      </c>
      <c r="G9" s="58">
        <v>1269.96</v>
      </c>
      <c r="H9" s="58">
        <v>1269.96</v>
      </c>
      <c r="I9" s="61" t="s">
        <v>676</v>
      </c>
      <c r="J9" s="55" t="s">
        <v>675</v>
      </c>
      <c r="K9" s="55" t="s">
        <v>80</v>
      </c>
      <c r="L9" s="55"/>
    </row>
    <row r="10" spans="1:12" s="62" customFormat="1" ht="154.5" customHeight="1">
      <c r="A10" s="53">
        <v>3</v>
      </c>
      <c r="B10" s="54" t="s">
        <v>801</v>
      </c>
      <c r="C10" s="55" t="s">
        <v>672</v>
      </c>
      <c r="D10" s="55" t="s">
        <v>682</v>
      </c>
      <c r="E10" s="57" t="s">
        <v>677</v>
      </c>
      <c r="F10" s="53" t="s">
        <v>678</v>
      </c>
      <c r="G10" s="58">
        <v>905.31</v>
      </c>
      <c r="H10" s="58">
        <v>905.31</v>
      </c>
      <c r="I10" s="61" t="s">
        <v>676</v>
      </c>
      <c r="J10" s="55" t="s">
        <v>679</v>
      </c>
      <c r="K10" s="55" t="s">
        <v>80</v>
      </c>
      <c r="L10" s="55"/>
    </row>
    <row r="11" spans="1:12" s="62" customFormat="1" ht="154.5" customHeight="1">
      <c r="A11" s="53">
        <v>4</v>
      </c>
      <c r="B11" s="54" t="s">
        <v>802</v>
      </c>
      <c r="C11" s="55" t="s">
        <v>672</v>
      </c>
      <c r="D11" s="55" t="s">
        <v>680</v>
      </c>
      <c r="E11" s="57" t="s">
        <v>683</v>
      </c>
      <c r="F11" s="53" t="s">
        <v>684</v>
      </c>
      <c r="G11" s="58">
        <v>1034.64</v>
      </c>
      <c r="H11" s="58">
        <v>1034.64</v>
      </c>
      <c r="I11" s="61" t="s">
        <v>676</v>
      </c>
      <c r="J11" s="55" t="s">
        <v>685</v>
      </c>
      <c r="K11" s="55" t="s">
        <v>80</v>
      </c>
      <c r="L11" s="55"/>
    </row>
    <row r="12" spans="1:12" s="62" customFormat="1" ht="165" customHeight="1">
      <c r="A12" s="53">
        <v>5</v>
      </c>
      <c r="B12" s="54" t="s">
        <v>803</v>
      </c>
      <c r="C12" s="55" t="s">
        <v>686</v>
      </c>
      <c r="D12" s="55" t="s">
        <v>687</v>
      </c>
      <c r="E12" s="57" t="s">
        <v>691</v>
      </c>
      <c r="F12" s="53" t="s">
        <v>688</v>
      </c>
      <c r="G12" s="58">
        <v>181.67</v>
      </c>
      <c r="H12" s="58">
        <v>181.67</v>
      </c>
      <c r="I12" s="61" t="s">
        <v>689</v>
      </c>
      <c r="J12" s="55" t="s">
        <v>690</v>
      </c>
      <c r="K12" s="55" t="s">
        <v>80</v>
      </c>
      <c r="L12" s="55"/>
    </row>
    <row r="13" spans="1:12" s="62" customFormat="1" ht="150" customHeight="1">
      <c r="A13" s="53">
        <v>6</v>
      </c>
      <c r="B13" s="54" t="s">
        <v>804</v>
      </c>
      <c r="C13" s="55" t="s">
        <v>686</v>
      </c>
      <c r="D13" s="55" t="s">
        <v>430</v>
      </c>
      <c r="E13" s="57" t="s">
        <v>692</v>
      </c>
      <c r="F13" s="53" t="s">
        <v>693</v>
      </c>
      <c r="G13" s="58">
        <v>21554.61</v>
      </c>
      <c r="H13" s="58">
        <v>21554.61</v>
      </c>
      <c r="I13" s="61" t="s">
        <v>694</v>
      </c>
      <c r="J13" s="55" t="s">
        <v>695</v>
      </c>
      <c r="K13" s="55" t="s">
        <v>80</v>
      </c>
      <c r="L13" s="55"/>
    </row>
    <row r="14" spans="1:12" s="62" customFormat="1" ht="150" customHeight="1">
      <c r="A14" s="53">
        <v>7</v>
      </c>
      <c r="B14" s="54" t="s">
        <v>805</v>
      </c>
      <c r="C14" s="55" t="s">
        <v>686</v>
      </c>
      <c r="D14" s="55" t="s">
        <v>696</v>
      </c>
      <c r="E14" s="57" t="s">
        <v>697</v>
      </c>
      <c r="F14" s="53" t="s">
        <v>698</v>
      </c>
      <c r="G14" s="58">
        <v>9933</v>
      </c>
      <c r="H14" s="58">
        <v>9933</v>
      </c>
      <c r="I14" s="61" t="s">
        <v>699</v>
      </c>
      <c r="J14" s="55" t="s">
        <v>700</v>
      </c>
      <c r="K14" s="55" t="s">
        <v>80</v>
      </c>
      <c r="L14" s="55"/>
    </row>
    <row r="15" spans="1:12" s="62" customFormat="1" ht="135">
      <c r="A15" s="53">
        <v>8</v>
      </c>
      <c r="B15" s="54" t="s">
        <v>806</v>
      </c>
      <c r="C15" s="55" t="s">
        <v>544</v>
      </c>
      <c r="D15" s="55" t="s">
        <v>542</v>
      </c>
      <c r="E15" s="57" t="s">
        <v>543</v>
      </c>
      <c r="F15" s="53" t="s">
        <v>545</v>
      </c>
      <c r="G15" s="58">
        <v>3330.7</v>
      </c>
      <c r="H15" s="58">
        <v>3330.7</v>
      </c>
      <c r="I15" s="61" t="s">
        <v>701</v>
      </c>
      <c r="J15" s="55" t="s">
        <v>702</v>
      </c>
      <c r="K15" s="55" t="s">
        <v>80</v>
      </c>
      <c r="L15" s="55"/>
    </row>
    <row r="16" spans="1:12" s="62" customFormat="1" ht="138" customHeight="1">
      <c r="A16" s="53">
        <v>9</v>
      </c>
      <c r="B16" s="54" t="s">
        <v>807</v>
      </c>
      <c r="C16" s="55" t="s">
        <v>546</v>
      </c>
      <c r="D16" s="55" t="s">
        <v>382</v>
      </c>
      <c r="E16" s="57" t="s">
        <v>547</v>
      </c>
      <c r="F16" s="53" t="s">
        <v>548</v>
      </c>
      <c r="G16" s="58">
        <v>0</v>
      </c>
      <c r="H16" s="58">
        <v>0</v>
      </c>
      <c r="I16" s="61" t="s">
        <v>701</v>
      </c>
      <c r="J16" s="55" t="s">
        <v>702</v>
      </c>
      <c r="K16" s="55" t="s">
        <v>80</v>
      </c>
      <c r="L16" s="55"/>
    </row>
    <row r="17" spans="1:12" s="62" customFormat="1" ht="137.25" customHeight="1">
      <c r="A17" s="53">
        <v>10</v>
      </c>
      <c r="B17" s="54" t="s">
        <v>808</v>
      </c>
      <c r="C17" s="55" t="s">
        <v>549</v>
      </c>
      <c r="D17" s="55" t="s">
        <v>382</v>
      </c>
      <c r="E17" s="57" t="s">
        <v>551</v>
      </c>
      <c r="F17" s="53" t="s">
        <v>550</v>
      </c>
      <c r="G17" s="58">
        <v>0</v>
      </c>
      <c r="H17" s="58">
        <v>0</v>
      </c>
      <c r="I17" s="61" t="s">
        <v>701</v>
      </c>
      <c r="J17" s="55" t="s">
        <v>702</v>
      </c>
      <c r="K17" s="55" t="s">
        <v>80</v>
      </c>
      <c r="L17" s="55"/>
    </row>
    <row r="18" spans="1:12" s="62" customFormat="1" ht="136.5" customHeight="1">
      <c r="A18" s="53">
        <v>11</v>
      </c>
      <c r="B18" s="54" t="s">
        <v>809</v>
      </c>
      <c r="C18" s="55" t="s">
        <v>552</v>
      </c>
      <c r="D18" s="55" t="s">
        <v>382</v>
      </c>
      <c r="E18" s="57" t="s">
        <v>554</v>
      </c>
      <c r="F18" s="53" t="s">
        <v>553</v>
      </c>
      <c r="G18" s="58">
        <v>7508.05</v>
      </c>
      <c r="H18" s="58">
        <v>7508.05</v>
      </c>
      <c r="I18" s="61" t="s">
        <v>701</v>
      </c>
      <c r="J18" s="55" t="s">
        <v>702</v>
      </c>
      <c r="K18" s="55" t="s">
        <v>80</v>
      </c>
      <c r="L18" s="55"/>
    </row>
    <row r="19" spans="1:12" ht="144" customHeight="1">
      <c r="A19" s="8">
        <v>12</v>
      </c>
      <c r="B19" s="9" t="s">
        <v>810</v>
      </c>
      <c r="C19" s="5" t="s">
        <v>642</v>
      </c>
      <c r="D19" s="5" t="s">
        <v>382</v>
      </c>
      <c r="E19" s="37" t="s">
        <v>643</v>
      </c>
      <c r="F19" s="8" t="s">
        <v>644</v>
      </c>
      <c r="G19" s="17">
        <v>2371925.49</v>
      </c>
      <c r="H19" s="17">
        <v>2371925.49</v>
      </c>
      <c r="I19" s="11" t="s">
        <v>645</v>
      </c>
      <c r="J19" s="5" t="s">
        <v>703</v>
      </c>
      <c r="K19" s="5" t="s">
        <v>80</v>
      </c>
      <c r="L19" s="5"/>
    </row>
    <row r="20" spans="1:12" ht="195" customHeight="1">
      <c r="A20" s="8">
        <v>13</v>
      </c>
      <c r="B20" s="9" t="s">
        <v>811</v>
      </c>
      <c r="C20" s="5" t="s">
        <v>646</v>
      </c>
      <c r="D20" s="5" t="s">
        <v>382</v>
      </c>
      <c r="E20" s="37" t="s">
        <v>647</v>
      </c>
      <c r="F20" s="8" t="s">
        <v>648</v>
      </c>
      <c r="G20" s="17">
        <v>431668.71</v>
      </c>
      <c r="H20" s="17">
        <v>431668.71</v>
      </c>
      <c r="I20" s="11" t="s">
        <v>712</v>
      </c>
      <c r="J20" s="5" t="s">
        <v>661</v>
      </c>
      <c r="K20" s="5" t="s">
        <v>80</v>
      </c>
      <c r="L20" s="5"/>
    </row>
    <row r="21" spans="1:12" ht="151.5" customHeight="1">
      <c r="A21" s="8">
        <v>14</v>
      </c>
      <c r="B21" s="9" t="s">
        <v>812</v>
      </c>
      <c r="C21" s="5" t="s">
        <v>638</v>
      </c>
      <c r="D21" s="5" t="s">
        <v>639</v>
      </c>
      <c r="E21" s="37" t="s">
        <v>640</v>
      </c>
      <c r="F21" s="8" t="s">
        <v>641</v>
      </c>
      <c r="G21" s="17">
        <v>650.65</v>
      </c>
      <c r="H21" s="17">
        <v>485515.03</v>
      </c>
      <c r="I21" s="11" t="s">
        <v>649</v>
      </c>
      <c r="J21" s="5" t="s">
        <v>655</v>
      </c>
      <c r="K21" s="5" t="s">
        <v>80</v>
      </c>
      <c r="L21" s="5"/>
    </row>
    <row r="22" spans="1:12" ht="149.25" customHeight="1">
      <c r="A22" s="8">
        <v>15</v>
      </c>
      <c r="B22" s="9" t="s">
        <v>813</v>
      </c>
      <c r="C22" s="5" t="s">
        <v>650</v>
      </c>
      <c r="D22" s="5" t="s">
        <v>651</v>
      </c>
      <c r="E22" s="37" t="s">
        <v>652</v>
      </c>
      <c r="F22" s="8" t="s">
        <v>653</v>
      </c>
      <c r="G22" s="17">
        <v>195</v>
      </c>
      <c r="H22" s="17">
        <v>184575</v>
      </c>
      <c r="I22" s="11" t="s">
        <v>649</v>
      </c>
      <c r="J22" s="5" t="s">
        <v>654</v>
      </c>
      <c r="K22" s="5" t="s">
        <v>80</v>
      </c>
      <c r="L22" s="5"/>
    </row>
    <row r="23" spans="1:12" ht="155.25" customHeight="1">
      <c r="A23" s="8">
        <v>16</v>
      </c>
      <c r="B23" s="9" t="s">
        <v>814</v>
      </c>
      <c r="C23" s="5" t="s">
        <v>656</v>
      </c>
      <c r="D23" s="5" t="s">
        <v>657</v>
      </c>
      <c r="E23" s="37" t="s">
        <v>658</v>
      </c>
      <c r="F23" s="8" t="s">
        <v>659</v>
      </c>
      <c r="G23" s="17">
        <v>2402004.28</v>
      </c>
      <c r="H23" s="17">
        <v>2402004.28</v>
      </c>
      <c r="I23" s="11" t="s">
        <v>711</v>
      </c>
      <c r="J23" s="5" t="s">
        <v>660</v>
      </c>
      <c r="K23" s="5" t="s">
        <v>80</v>
      </c>
      <c r="L23" s="5"/>
    </row>
    <row r="24" spans="1:12" ht="155.25" customHeight="1">
      <c r="A24" s="8">
        <v>17</v>
      </c>
      <c r="B24" s="9" t="s">
        <v>815</v>
      </c>
      <c r="C24" s="5" t="s">
        <v>662</v>
      </c>
      <c r="D24" s="5" t="s">
        <v>663</v>
      </c>
      <c r="E24" s="37" t="s">
        <v>664</v>
      </c>
      <c r="F24" s="8" t="s">
        <v>665</v>
      </c>
      <c r="G24" s="17">
        <v>135969.4</v>
      </c>
      <c r="H24" s="17">
        <v>135969.4</v>
      </c>
      <c r="I24" s="11" t="s">
        <v>710</v>
      </c>
      <c r="J24" s="5" t="s">
        <v>666</v>
      </c>
      <c r="K24" s="5" t="s">
        <v>80</v>
      </c>
      <c r="L24" s="5"/>
    </row>
    <row r="25" spans="1:12" ht="135" customHeight="1">
      <c r="A25" s="8">
        <v>18</v>
      </c>
      <c r="B25" s="9" t="s">
        <v>816</v>
      </c>
      <c r="C25" s="5" t="s">
        <v>704</v>
      </c>
      <c r="D25" s="5" t="s">
        <v>705</v>
      </c>
      <c r="E25" s="37" t="s">
        <v>706</v>
      </c>
      <c r="F25" s="8" t="s">
        <v>707</v>
      </c>
      <c r="G25" s="17">
        <v>103000</v>
      </c>
      <c r="H25" s="17">
        <v>635000</v>
      </c>
      <c r="I25" s="11" t="s">
        <v>709</v>
      </c>
      <c r="J25" s="5" t="s">
        <v>708</v>
      </c>
      <c r="K25" s="5" t="s">
        <v>80</v>
      </c>
      <c r="L25" s="5"/>
    </row>
    <row r="26" ht="12.75">
      <c r="G26" s="49">
        <f>SUM(G19:G25)</f>
        <v>5445413.53</v>
      </c>
    </row>
  </sheetData>
  <sheetProtection/>
  <mergeCells count="4">
    <mergeCell ref="K1:L1"/>
    <mergeCell ref="A2:L2"/>
    <mergeCell ref="A3:L3"/>
    <mergeCell ref="A4:L4"/>
  </mergeCells>
  <printOptions/>
  <pageMargins left="0.3937007874015748" right="0.3937007874015748" top="0.7874015748031497" bottom="0.5905511811023623" header="0.5118110236220472" footer="0.5118110236220472"/>
  <pageSetup fitToHeight="0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PageLayoutView="0" workbookViewId="0" topLeftCell="A1">
      <pane ySplit="7" topLeftCell="A9" activePane="bottomLeft" state="frozen"/>
      <selection pane="topLeft" activeCell="A1" sqref="A1"/>
      <selection pane="bottomLeft" activeCell="E16" sqref="E16"/>
    </sheetView>
  </sheetViews>
  <sheetFormatPr defaultColWidth="9.140625" defaultRowHeight="12.75"/>
  <cols>
    <col min="1" max="1" width="6.00390625" style="20" customWidth="1"/>
    <col min="2" max="2" width="21.7109375" style="0" customWidth="1"/>
    <col min="3" max="3" width="21.140625" style="0" customWidth="1"/>
    <col min="4" max="4" width="16.28125" style="1" customWidth="1"/>
    <col min="5" max="5" width="16.00390625" style="1" customWidth="1"/>
    <col min="6" max="6" width="15.7109375" style="1" customWidth="1"/>
    <col min="7" max="7" width="17.421875" style="2" customWidth="1"/>
    <col min="8" max="8" width="27.00390625" style="0" customWidth="1"/>
    <col min="9" max="9" width="24.421875" style="0" customWidth="1"/>
    <col min="10" max="10" width="23.8515625" style="0" customWidth="1"/>
  </cols>
  <sheetData>
    <row r="1" spans="1:10" ht="57" customHeight="1">
      <c r="A1" s="19"/>
      <c r="B1" s="3"/>
      <c r="C1" s="3"/>
      <c r="D1" s="3"/>
      <c r="E1" s="3"/>
      <c r="F1" s="3"/>
      <c r="G1" s="3"/>
      <c r="H1" s="3"/>
      <c r="I1" s="68"/>
      <c r="J1" s="69"/>
    </row>
    <row r="2" spans="1:10" ht="20.25">
      <c r="A2" s="70" t="s">
        <v>399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20.25">
      <c r="A3" s="70" t="s">
        <v>559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21" customHeight="1">
      <c r="A4" s="70" t="s">
        <v>932</v>
      </c>
      <c r="B4" s="70"/>
      <c r="C4" s="70"/>
      <c r="D4" s="70"/>
      <c r="E4" s="70"/>
      <c r="F4" s="70"/>
      <c r="G4" s="70"/>
      <c r="H4" s="70"/>
      <c r="I4" s="70"/>
      <c r="J4" s="70"/>
    </row>
    <row r="6" spans="1:10" ht="176.25" customHeight="1">
      <c r="A6" s="5" t="s">
        <v>0</v>
      </c>
      <c r="B6" s="5" t="s">
        <v>6</v>
      </c>
      <c r="C6" s="5" t="s">
        <v>400</v>
      </c>
      <c r="D6" s="5" t="s">
        <v>10</v>
      </c>
      <c r="E6" s="5" t="s">
        <v>11</v>
      </c>
      <c r="F6" s="5" t="s">
        <v>2</v>
      </c>
      <c r="G6" s="5" t="s">
        <v>401</v>
      </c>
      <c r="H6" s="5" t="s">
        <v>404</v>
      </c>
      <c r="I6" s="5" t="s">
        <v>403</v>
      </c>
      <c r="J6" s="15" t="s">
        <v>402</v>
      </c>
    </row>
    <row r="7" spans="1:10" ht="13.5" customHeight="1">
      <c r="A7" s="8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7">
        <v>10</v>
      </c>
    </row>
    <row r="8" spans="1:10" ht="150.75" customHeight="1">
      <c r="A8" s="8">
        <v>1</v>
      </c>
      <c r="B8" s="9" t="s">
        <v>817</v>
      </c>
      <c r="C8" s="5" t="s">
        <v>433</v>
      </c>
      <c r="D8" s="17">
        <v>501910</v>
      </c>
      <c r="E8" s="18">
        <v>501910</v>
      </c>
      <c r="F8" s="17">
        <f>D8-E8</f>
        <v>0</v>
      </c>
      <c r="G8" s="38" t="s">
        <v>448</v>
      </c>
      <c r="H8" s="5" t="s">
        <v>449</v>
      </c>
      <c r="I8" s="5" t="s">
        <v>80</v>
      </c>
      <c r="J8" s="5" t="s">
        <v>555</v>
      </c>
    </row>
    <row r="9" spans="1:10" ht="75" customHeight="1">
      <c r="A9" s="8">
        <v>2</v>
      </c>
      <c r="B9" s="9" t="s">
        <v>818</v>
      </c>
      <c r="C9" s="5" t="s">
        <v>556</v>
      </c>
      <c r="D9" s="17">
        <v>297300</v>
      </c>
      <c r="E9" s="18">
        <v>297300</v>
      </c>
      <c r="F9" s="17">
        <f>D9-E9</f>
        <v>0</v>
      </c>
      <c r="G9" s="38" t="s">
        <v>622</v>
      </c>
      <c r="H9" s="5" t="s">
        <v>623</v>
      </c>
      <c r="I9" s="5" t="s">
        <v>80</v>
      </c>
      <c r="J9" s="5" t="s">
        <v>477</v>
      </c>
    </row>
    <row r="10" spans="1:10" ht="81.75" customHeight="1">
      <c r="A10" s="8">
        <v>3</v>
      </c>
      <c r="B10" s="9" t="s">
        <v>819</v>
      </c>
      <c r="C10" s="5" t="s">
        <v>557</v>
      </c>
      <c r="D10" s="17">
        <v>895500</v>
      </c>
      <c r="E10" s="18">
        <v>686550</v>
      </c>
      <c r="F10" s="17">
        <f>D10-E10</f>
        <v>208950</v>
      </c>
      <c r="G10" s="38" t="s">
        <v>621</v>
      </c>
      <c r="H10" s="47" t="s">
        <v>624</v>
      </c>
      <c r="I10" s="5" t="s">
        <v>80</v>
      </c>
      <c r="J10" s="5" t="s">
        <v>477</v>
      </c>
    </row>
  </sheetData>
  <sheetProtection/>
  <mergeCells count="4">
    <mergeCell ref="I1:J1"/>
    <mergeCell ref="A2:J2"/>
    <mergeCell ref="A3:J3"/>
    <mergeCell ref="A4:J4"/>
  </mergeCells>
  <printOptions/>
  <pageMargins left="0.3937007874015748" right="0.3937007874015748" top="0.7874015748031497" bottom="0.5905511811023623" header="0.5118110236220472" footer="0.5118110236220472"/>
  <pageSetup fitToHeight="0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7"/>
  <sheetViews>
    <sheetView zoomScalePageLayoutView="0" workbookViewId="0" topLeftCell="A1">
      <pane ySplit="7" topLeftCell="A94" activePane="bottomLeft" state="frozen"/>
      <selection pane="topLeft" activeCell="A1" sqref="A1"/>
      <selection pane="bottomLeft" activeCell="F117" sqref="F117"/>
    </sheetView>
  </sheetViews>
  <sheetFormatPr defaultColWidth="9.140625" defaultRowHeight="12.75"/>
  <cols>
    <col min="1" max="1" width="6.00390625" style="20" customWidth="1"/>
    <col min="2" max="3" width="21.7109375" style="0" customWidth="1"/>
    <col min="4" max="4" width="16.28125" style="1" customWidth="1"/>
    <col min="5" max="5" width="16.00390625" style="1" customWidth="1"/>
    <col min="6" max="6" width="16.140625" style="1" customWidth="1"/>
    <col min="7" max="7" width="17.421875" style="2" customWidth="1"/>
    <col min="8" max="8" width="27.00390625" style="0" customWidth="1"/>
    <col min="9" max="9" width="24.421875" style="0" customWidth="1"/>
    <col min="10" max="10" width="23.8515625" style="0" customWidth="1"/>
  </cols>
  <sheetData>
    <row r="1" spans="1:10" ht="57" customHeight="1">
      <c r="A1" s="19"/>
      <c r="B1" s="3"/>
      <c r="C1" s="3"/>
      <c r="D1" s="3"/>
      <c r="E1" s="3"/>
      <c r="F1" s="3"/>
      <c r="G1" s="3"/>
      <c r="H1" s="3"/>
      <c r="I1" s="68"/>
      <c r="J1" s="69"/>
    </row>
    <row r="2" spans="1:10" ht="20.25">
      <c r="A2" s="70" t="s">
        <v>399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20.25">
      <c r="A3" s="70" t="s">
        <v>558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21" customHeight="1">
      <c r="A4" s="70" t="s">
        <v>932</v>
      </c>
      <c r="B4" s="70"/>
      <c r="C4" s="70"/>
      <c r="D4" s="70"/>
      <c r="E4" s="70"/>
      <c r="F4" s="70"/>
      <c r="G4" s="70"/>
      <c r="H4" s="70"/>
      <c r="I4" s="70"/>
      <c r="J4" s="70"/>
    </row>
    <row r="6" spans="1:10" ht="176.25" customHeight="1">
      <c r="A6" s="5" t="s">
        <v>0</v>
      </c>
      <c r="B6" s="5" t="s">
        <v>6</v>
      </c>
      <c r="C6" s="5" t="s">
        <v>400</v>
      </c>
      <c r="D6" s="5" t="s">
        <v>10</v>
      </c>
      <c r="E6" s="5" t="s">
        <v>11</v>
      </c>
      <c r="F6" s="5" t="s">
        <v>2</v>
      </c>
      <c r="G6" s="5" t="s">
        <v>401</v>
      </c>
      <c r="H6" s="5" t="s">
        <v>404</v>
      </c>
      <c r="I6" s="5" t="s">
        <v>403</v>
      </c>
      <c r="J6" s="15" t="s">
        <v>402</v>
      </c>
    </row>
    <row r="7" spans="1:10" ht="13.5" customHeight="1">
      <c r="A7" s="8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7">
        <v>10</v>
      </c>
    </row>
    <row r="8" spans="1:10" s="4" customFormat="1" ht="60.75" customHeight="1">
      <c r="A8" s="8">
        <v>1</v>
      </c>
      <c r="B8" s="9" t="s">
        <v>820</v>
      </c>
      <c r="C8" s="5" t="s">
        <v>560</v>
      </c>
      <c r="D8" s="18">
        <v>796917</v>
      </c>
      <c r="E8" s="18">
        <v>113845.32</v>
      </c>
      <c r="F8" s="17">
        <f>D8-E8</f>
        <v>683071.6799999999</v>
      </c>
      <c r="G8" s="11" t="s">
        <v>434</v>
      </c>
      <c r="H8" s="5" t="s">
        <v>435</v>
      </c>
      <c r="I8" s="5" t="s">
        <v>80</v>
      </c>
      <c r="J8" s="5" t="s">
        <v>373</v>
      </c>
    </row>
    <row r="9" spans="1:10" s="4" customFormat="1" ht="76.5" customHeight="1">
      <c r="A9" s="8">
        <v>2</v>
      </c>
      <c r="B9" s="9" t="s">
        <v>821</v>
      </c>
      <c r="C9" s="5" t="s">
        <v>405</v>
      </c>
      <c r="D9" s="18">
        <v>164665.46</v>
      </c>
      <c r="E9" s="18">
        <v>32475.43</v>
      </c>
      <c r="F9" s="17">
        <v>132190.03</v>
      </c>
      <c r="G9" s="11" t="s">
        <v>409</v>
      </c>
      <c r="H9" s="5" t="s">
        <v>410</v>
      </c>
      <c r="I9" s="5" t="s">
        <v>80</v>
      </c>
      <c r="J9" s="5" t="s">
        <v>373</v>
      </c>
    </row>
    <row r="10" spans="1:10" ht="80.25" customHeight="1">
      <c r="A10" s="8">
        <v>3</v>
      </c>
      <c r="B10" s="9" t="s">
        <v>822</v>
      </c>
      <c r="C10" s="5" t="s">
        <v>406</v>
      </c>
      <c r="D10" s="18">
        <v>135325.94</v>
      </c>
      <c r="E10" s="18">
        <v>26689.57</v>
      </c>
      <c r="F10" s="17">
        <f>D10-E10</f>
        <v>108636.37</v>
      </c>
      <c r="G10" s="11" t="s">
        <v>409</v>
      </c>
      <c r="H10" s="5" t="s">
        <v>411</v>
      </c>
      <c r="I10" s="5" t="s">
        <v>80</v>
      </c>
      <c r="J10" s="5" t="s">
        <v>373</v>
      </c>
    </row>
    <row r="11" spans="1:10" ht="81" customHeight="1">
      <c r="A11" s="8">
        <v>4</v>
      </c>
      <c r="B11" s="9" t="s">
        <v>823</v>
      </c>
      <c r="C11" s="5" t="s">
        <v>407</v>
      </c>
      <c r="D11" s="18">
        <v>188696.16</v>
      </c>
      <c r="E11" s="18">
        <v>37215.32</v>
      </c>
      <c r="F11" s="17">
        <v>151480.84</v>
      </c>
      <c r="G11" s="11" t="s">
        <v>409</v>
      </c>
      <c r="H11" s="5" t="s">
        <v>412</v>
      </c>
      <c r="I11" s="5" t="s">
        <v>80</v>
      </c>
      <c r="J11" s="5" t="s">
        <v>373</v>
      </c>
    </row>
    <row r="12" spans="1:10" ht="78" customHeight="1">
      <c r="A12" s="8">
        <v>5</v>
      </c>
      <c r="B12" s="9" t="s">
        <v>824</v>
      </c>
      <c r="C12" s="5" t="s">
        <v>561</v>
      </c>
      <c r="D12" s="18">
        <v>2466087.12</v>
      </c>
      <c r="E12" s="18">
        <v>1494451.74</v>
      </c>
      <c r="F12" s="17">
        <f>D12-E12</f>
        <v>971635.3800000001</v>
      </c>
      <c r="G12" s="11" t="s">
        <v>95</v>
      </c>
      <c r="H12" s="5" t="s">
        <v>342</v>
      </c>
      <c r="I12" s="5" t="s">
        <v>80</v>
      </c>
      <c r="J12" s="5" t="s">
        <v>373</v>
      </c>
    </row>
    <row r="13" spans="1:10" ht="80.25" customHeight="1">
      <c r="A13" s="8">
        <v>6</v>
      </c>
      <c r="B13" s="9" t="s">
        <v>825</v>
      </c>
      <c r="C13" s="5" t="s">
        <v>408</v>
      </c>
      <c r="D13" s="18">
        <v>762225.98</v>
      </c>
      <c r="E13" s="18">
        <v>762225.98</v>
      </c>
      <c r="F13" s="17">
        <f>D13-E13</f>
        <v>0</v>
      </c>
      <c r="G13" s="11" t="s">
        <v>95</v>
      </c>
      <c r="H13" s="5" t="s">
        <v>342</v>
      </c>
      <c r="I13" s="5" t="s">
        <v>80</v>
      </c>
      <c r="J13" s="5" t="s">
        <v>373</v>
      </c>
    </row>
    <row r="14" spans="1:10" ht="80.25" customHeight="1">
      <c r="A14" s="8">
        <v>7</v>
      </c>
      <c r="B14" s="9" t="s">
        <v>826</v>
      </c>
      <c r="C14" s="5" t="s">
        <v>408</v>
      </c>
      <c r="D14" s="18">
        <v>742852.4</v>
      </c>
      <c r="E14" s="18">
        <v>742852.4</v>
      </c>
      <c r="F14" s="17">
        <f>D14-E14</f>
        <v>0</v>
      </c>
      <c r="G14" s="11" t="s">
        <v>95</v>
      </c>
      <c r="H14" s="5" t="s">
        <v>342</v>
      </c>
      <c r="I14" s="5" t="s">
        <v>80</v>
      </c>
      <c r="J14" s="5" t="s">
        <v>373</v>
      </c>
    </row>
    <row r="15" spans="1:10" ht="81.75" customHeight="1">
      <c r="A15" s="8">
        <v>8</v>
      </c>
      <c r="B15" s="9" t="s">
        <v>827</v>
      </c>
      <c r="C15" s="5" t="s">
        <v>413</v>
      </c>
      <c r="D15" s="18">
        <v>211112.33</v>
      </c>
      <c r="E15" s="18">
        <v>211112.33</v>
      </c>
      <c r="F15" s="17">
        <f aca="true" t="shared" si="0" ref="F15:F31">D15-E15</f>
        <v>0</v>
      </c>
      <c r="G15" s="11" t="s">
        <v>95</v>
      </c>
      <c r="H15" s="5" t="s">
        <v>342</v>
      </c>
      <c r="I15" s="5" t="s">
        <v>80</v>
      </c>
      <c r="J15" s="5" t="s">
        <v>373</v>
      </c>
    </row>
    <row r="16" spans="1:10" ht="96" customHeight="1">
      <c r="A16" s="8">
        <v>9</v>
      </c>
      <c r="B16" s="9" t="s">
        <v>828</v>
      </c>
      <c r="C16" s="8" t="s">
        <v>414</v>
      </c>
      <c r="D16" s="18">
        <v>211112.33</v>
      </c>
      <c r="E16" s="18">
        <v>211112.33</v>
      </c>
      <c r="F16" s="17">
        <f t="shared" si="0"/>
        <v>0</v>
      </c>
      <c r="G16" s="11" t="s">
        <v>95</v>
      </c>
      <c r="H16" s="5" t="s">
        <v>342</v>
      </c>
      <c r="I16" s="5" t="s">
        <v>80</v>
      </c>
      <c r="J16" s="5" t="s">
        <v>373</v>
      </c>
    </row>
    <row r="17" spans="1:10" ht="78" customHeight="1">
      <c r="A17" s="8">
        <v>10</v>
      </c>
      <c r="B17" s="9" t="s">
        <v>829</v>
      </c>
      <c r="C17" s="5" t="s">
        <v>415</v>
      </c>
      <c r="D17" s="18">
        <v>211112.33</v>
      </c>
      <c r="E17" s="18">
        <v>211112.33</v>
      </c>
      <c r="F17" s="17">
        <f t="shared" si="0"/>
        <v>0</v>
      </c>
      <c r="G17" s="11" t="s">
        <v>95</v>
      </c>
      <c r="H17" s="5" t="s">
        <v>342</v>
      </c>
      <c r="I17" s="5" t="s">
        <v>80</v>
      </c>
      <c r="J17" s="5" t="s">
        <v>373</v>
      </c>
    </row>
    <row r="18" spans="1:10" ht="66.75" customHeight="1">
      <c r="A18" s="8">
        <v>11</v>
      </c>
      <c r="B18" s="9" t="s">
        <v>830</v>
      </c>
      <c r="C18" s="5" t="s">
        <v>416</v>
      </c>
      <c r="D18" s="18">
        <v>22779.5</v>
      </c>
      <c r="E18" s="18">
        <v>22779.5</v>
      </c>
      <c r="F18" s="17">
        <f t="shared" si="0"/>
        <v>0</v>
      </c>
      <c r="G18" s="11" t="s">
        <v>442</v>
      </c>
      <c r="H18" s="5" t="s">
        <v>417</v>
      </c>
      <c r="I18" s="5" t="s">
        <v>80</v>
      </c>
      <c r="J18" s="5" t="s">
        <v>373</v>
      </c>
    </row>
    <row r="19" spans="1:10" ht="70.5" customHeight="1">
      <c r="A19" s="8">
        <v>12</v>
      </c>
      <c r="B19" s="9" t="s">
        <v>831</v>
      </c>
      <c r="C19" s="5" t="s">
        <v>418</v>
      </c>
      <c r="D19" s="18">
        <v>22779.5</v>
      </c>
      <c r="E19" s="18">
        <v>22779.5</v>
      </c>
      <c r="F19" s="17">
        <f t="shared" si="0"/>
        <v>0</v>
      </c>
      <c r="G19" s="11" t="s">
        <v>442</v>
      </c>
      <c r="H19" s="5" t="s">
        <v>419</v>
      </c>
      <c r="I19" s="5" t="s">
        <v>80</v>
      </c>
      <c r="J19" s="5" t="s">
        <v>373</v>
      </c>
    </row>
    <row r="20" spans="1:10" ht="68.25" customHeight="1">
      <c r="A20" s="8">
        <v>13</v>
      </c>
      <c r="B20" s="9" t="s">
        <v>832</v>
      </c>
      <c r="C20" s="5" t="s">
        <v>420</v>
      </c>
      <c r="D20" s="18">
        <v>25058</v>
      </c>
      <c r="E20" s="18">
        <v>25058</v>
      </c>
      <c r="F20" s="17">
        <f t="shared" si="0"/>
        <v>0</v>
      </c>
      <c r="G20" s="11" t="s">
        <v>442</v>
      </c>
      <c r="H20" s="5" t="s">
        <v>419</v>
      </c>
      <c r="I20" s="5" t="s">
        <v>80</v>
      </c>
      <c r="J20" s="5" t="s">
        <v>373</v>
      </c>
    </row>
    <row r="21" spans="1:10" ht="79.5" customHeight="1">
      <c r="A21" s="8">
        <v>14</v>
      </c>
      <c r="B21" s="9" t="s">
        <v>833</v>
      </c>
      <c r="C21" s="5" t="s">
        <v>423</v>
      </c>
      <c r="D21" s="18">
        <v>25058</v>
      </c>
      <c r="E21" s="18">
        <v>25058</v>
      </c>
      <c r="F21" s="17">
        <f t="shared" si="0"/>
        <v>0</v>
      </c>
      <c r="G21" s="11" t="s">
        <v>442</v>
      </c>
      <c r="H21" s="5" t="s">
        <v>417</v>
      </c>
      <c r="I21" s="5" t="s">
        <v>80</v>
      </c>
      <c r="J21" s="5" t="s">
        <v>373</v>
      </c>
    </row>
    <row r="22" spans="1:10" ht="60" customHeight="1">
      <c r="A22" s="8">
        <v>15</v>
      </c>
      <c r="B22" s="9" t="s">
        <v>834</v>
      </c>
      <c r="C22" s="5" t="s">
        <v>421</v>
      </c>
      <c r="D22" s="18">
        <v>50001</v>
      </c>
      <c r="E22" s="18">
        <v>24168.89</v>
      </c>
      <c r="F22" s="17">
        <f t="shared" si="0"/>
        <v>25832.11</v>
      </c>
      <c r="G22" s="11" t="s">
        <v>443</v>
      </c>
      <c r="H22" s="5" t="s">
        <v>447</v>
      </c>
      <c r="I22" s="5" t="s">
        <v>80</v>
      </c>
      <c r="J22" s="5" t="s">
        <v>373</v>
      </c>
    </row>
    <row r="23" spans="1:10" ht="77.25" customHeight="1">
      <c r="A23" s="8">
        <v>16</v>
      </c>
      <c r="B23" s="9" t="s">
        <v>835</v>
      </c>
      <c r="C23" s="5" t="s">
        <v>422</v>
      </c>
      <c r="D23" s="18">
        <v>114013.01</v>
      </c>
      <c r="E23" s="18">
        <v>49393.59</v>
      </c>
      <c r="F23" s="17">
        <f t="shared" si="0"/>
        <v>64619.42</v>
      </c>
      <c r="G23" s="11" t="s">
        <v>95</v>
      </c>
      <c r="H23" s="5" t="s">
        <v>342</v>
      </c>
      <c r="I23" s="5" t="s">
        <v>80</v>
      </c>
      <c r="J23" s="5" t="s">
        <v>373</v>
      </c>
    </row>
    <row r="24" spans="1:10" ht="74.25" customHeight="1">
      <c r="A24" s="8">
        <v>17</v>
      </c>
      <c r="B24" s="9" t="s">
        <v>836</v>
      </c>
      <c r="C24" s="5" t="s">
        <v>424</v>
      </c>
      <c r="D24" s="18">
        <v>22640</v>
      </c>
      <c r="E24" s="18">
        <v>16529.45</v>
      </c>
      <c r="F24" s="17">
        <f t="shared" si="0"/>
        <v>6110.549999999999</v>
      </c>
      <c r="G24" s="11" t="s">
        <v>95</v>
      </c>
      <c r="H24" s="5" t="s">
        <v>342</v>
      </c>
      <c r="I24" s="5" t="s">
        <v>80</v>
      </c>
      <c r="J24" s="5" t="s">
        <v>373</v>
      </c>
    </row>
    <row r="25" spans="1:10" ht="78" customHeight="1">
      <c r="A25" s="8">
        <v>18</v>
      </c>
      <c r="B25" s="9" t="s">
        <v>837</v>
      </c>
      <c r="C25" s="5" t="s">
        <v>425</v>
      </c>
      <c r="D25" s="18">
        <v>25010.01</v>
      </c>
      <c r="E25" s="18">
        <v>25010.01</v>
      </c>
      <c r="F25" s="17">
        <f t="shared" si="0"/>
        <v>0</v>
      </c>
      <c r="G25" s="11" t="s">
        <v>95</v>
      </c>
      <c r="H25" s="5" t="s">
        <v>342</v>
      </c>
      <c r="I25" s="5" t="s">
        <v>80</v>
      </c>
      <c r="J25" s="5" t="s">
        <v>373</v>
      </c>
    </row>
    <row r="26" spans="1:10" ht="57.75" customHeight="1">
      <c r="A26" s="8">
        <v>19</v>
      </c>
      <c r="B26" s="9" t="s">
        <v>838</v>
      </c>
      <c r="C26" s="5" t="s">
        <v>438</v>
      </c>
      <c r="D26" s="18">
        <v>42000</v>
      </c>
      <c r="E26" s="18">
        <v>42000</v>
      </c>
      <c r="F26" s="17">
        <f t="shared" si="0"/>
        <v>0</v>
      </c>
      <c r="G26" s="11" t="s">
        <v>436</v>
      </c>
      <c r="H26" s="5" t="s">
        <v>437</v>
      </c>
      <c r="I26" s="5" t="s">
        <v>80</v>
      </c>
      <c r="J26" s="5" t="s">
        <v>373</v>
      </c>
    </row>
    <row r="27" spans="1:10" ht="63" customHeight="1">
      <c r="A27" s="8">
        <v>20</v>
      </c>
      <c r="B27" s="9" t="s">
        <v>839</v>
      </c>
      <c r="C27" s="5" t="s">
        <v>426</v>
      </c>
      <c r="D27" s="17">
        <v>40480</v>
      </c>
      <c r="E27" s="18">
        <v>26762.63</v>
      </c>
      <c r="F27" s="17">
        <f t="shared" si="0"/>
        <v>13717.369999999999</v>
      </c>
      <c r="G27" s="11" t="s">
        <v>445</v>
      </c>
      <c r="H27" s="5" t="s">
        <v>446</v>
      </c>
      <c r="I27" s="5" t="s">
        <v>80</v>
      </c>
      <c r="J27" s="5" t="s">
        <v>373</v>
      </c>
    </row>
    <row r="28" spans="1:10" ht="64.5" customHeight="1">
      <c r="A28" s="8">
        <v>21</v>
      </c>
      <c r="B28" s="9" t="s">
        <v>840</v>
      </c>
      <c r="C28" s="5" t="s">
        <v>440</v>
      </c>
      <c r="D28" s="17">
        <v>127426</v>
      </c>
      <c r="E28" s="18">
        <v>0</v>
      </c>
      <c r="F28" s="17">
        <f t="shared" si="0"/>
        <v>127426</v>
      </c>
      <c r="G28" s="11" t="s">
        <v>444</v>
      </c>
      <c r="H28" s="5" t="s">
        <v>441</v>
      </c>
      <c r="I28" s="5" t="s">
        <v>80</v>
      </c>
      <c r="J28" s="5" t="s">
        <v>373</v>
      </c>
    </row>
    <row r="29" spans="1:10" ht="78.75" customHeight="1">
      <c r="A29" s="8">
        <v>22</v>
      </c>
      <c r="B29" s="9" t="s">
        <v>841</v>
      </c>
      <c r="C29" s="5" t="s">
        <v>427</v>
      </c>
      <c r="D29" s="17">
        <v>120247.58</v>
      </c>
      <c r="E29" s="18">
        <v>72611.42</v>
      </c>
      <c r="F29" s="17">
        <f t="shared" si="0"/>
        <v>47636.16</v>
      </c>
      <c r="G29" s="11" t="s">
        <v>95</v>
      </c>
      <c r="H29" s="5" t="s">
        <v>342</v>
      </c>
      <c r="I29" s="5" t="s">
        <v>80</v>
      </c>
      <c r="J29" s="5" t="s">
        <v>373</v>
      </c>
    </row>
    <row r="30" spans="1:10" ht="60" customHeight="1">
      <c r="A30" s="8">
        <v>23</v>
      </c>
      <c r="B30" s="9" t="s">
        <v>842</v>
      </c>
      <c r="C30" s="5" t="s">
        <v>428</v>
      </c>
      <c r="D30" s="17">
        <v>737999</v>
      </c>
      <c r="E30" s="18">
        <v>32263.11</v>
      </c>
      <c r="F30" s="17">
        <f t="shared" si="0"/>
        <v>705735.89</v>
      </c>
      <c r="G30" s="11" t="s">
        <v>431</v>
      </c>
      <c r="H30" s="5" t="s">
        <v>432</v>
      </c>
      <c r="I30" s="5" t="s">
        <v>80</v>
      </c>
      <c r="J30" s="5" t="s">
        <v>373</v>
      </c>
    </row>
    <row r="31" spans="1:10" ht="79.5" customHeight="1">
      <c r="A31" s="8">
        <v>24</v>
      </c>
      <c r="B31" s="9" t="s">
        <v>843</v>
      </c>
      <c r="C31" s="5" t="s">
        <v>429</v>
      </c>
      <c r="D31" s="17">
        <v>1484202.01</v>
      </c>
      <c r="E31" s="18">
        <v>1484202.01</v>
      </c>
      <c r="F31" s="17">
        <f t="shared" si="0"/>
        <v>0</v>
      </c>
      <c r="G31" s="11" t="s">
        <v>95</v>
      </c>
      <c r="H31" s="5" t="s">
        <v>342</v>
      </c>
      <c r="I31" s="5" t="s">
        <v>80</v>
      </c>
      <c r="J31" s="5" t="s">
        <v>373</v>
      </c>
    </row>
    <row r="32" spans="1:10" ht="149.25" customHeight="1">
      <c r="A32" s="8">
        <v>25</v>
      </c>
      <c r="B32" s="9" t="s">
        <v>844</v>
      </c>
      <c r="C32" s="5" t="s">
        <v>562</v>
      </c>
      <c r="D32" s="17">
        <v>33170</v>
      </c>
      <c r="E32" s="18">
        <v>33170</v>
      </c>
      <c r="F32" s="17">
        <f aca="true" t="shared" si="1" ref="F32:F50">D32-E32</f>
        <v>0</v>
      </c>
      <c r="G32" s="38" t="s">
        <v>714</v>
      </c>
      <c r="H32" s="5" t="s">
        <v>713</v>
      </c>
      <c r="I32" s="5" t="s">
        <v>80</v>
      </c>
      <c r="J32" s="5"/>
    </row>
    <row r="33" spans="1:10" ht="149.25" customHeight="1">
      <c r="A33" s="8">
        <v>26</v>
      </c>
      <c r="B33" s="9" t="s">
        <v>845</v>
      </c>
      <c r="C33" s="5" t="s">
        <v>563</v>
      </c>
      <c r="D33" s="17">
        <v>693597</v>
      </c>
      <c r="E33" s="18">
        <v>693597</v>
      </c>
      <c r="F33" s="17">
        <f t="shared" si="1"/>
        <v>0</v>
      </c>
      <c r="G33" s="38" t="s">
        <v>714</v>
      </c>
      <c r="H33" s="5" t="s">
        <v>713</v>
      </c>
      <c r="I33" s="5" t="s">
        <v>80</v>
      </c>
      <c r="J33" s="5"/>
    </row>
    <row r="34" spans="1:10" ht="150.75" customHeight="1">
      <c r="A34" s="8">
        <v>27</v>
      </c>
      <c r="B34" s="9" t="s">
        <v>846</v>
      </c>
      <c r="C34" s="5" t="s">
        <v>564</v>
      </c>
      <c r="D34" s="17">
        <v>196804</v>
      </c>
      <c r="E34" s="18">
        <v>196804</v>
      </c>
      <c r="F34" s="17">
        <f t="shared" si="1"/>
        <v>0</v>
      </c>
      <c r="G34" s="38" t="s">
        <v>714</v>
      </c>
      <c r="H34" s="5" t="s">
        <v>713</v>
      </c>
      <c r="I34" s="5" t="s">
        <v>80</v>
      </c>
      <c r="J34" s="5"/>
    </row>
    <row r="35" spans="1:10" ht="150">
      <c r="A35" s="8">
        <v>28</v>
      </c>
      <c r="B35" s="9" t="s">
        <v>847</v>
      </c>
      <c r="C35" s="5" t="s">
        <v>565</v>
      </c>
      <c r="D35" s="17">
        <v>56362</v>
      </c>
      <c r="E35" s="18">
        <v>56362</v>
      </c>
      <c r="F35" s="17">
        <f t="shared" si="1"/>
        <v>0</v>
      </c>
      <c r="G35" s="38" t="s">
        <v>714</v>
      </c>
      <c r="H35" s="5" t="s">
        <v>713</v>
      </c>
      <c r="I35" s="5" t="s">
        <v>80</v>
      </c>
      <c r="J35" s="5"/>
    </row>
    <row r="36" spans="1:10" ht="154.5" customHeight="1">
      <c r="A36" s="8">
        <v>29</v>
      </c>
      <c r="B36" s="9" t="s">
        <v>848</v>
      </c>
      <c r="C36" s="5" t="s">
        <v>566</v>
      </c>
      <c r="D36" s="17">
        <v>111917</v>
      </c>
      <c r="E36" s="18">
        <v>111917</v>
      </c>
      <c r="F36" s="17">
        <f t="shared" si="1"/>
        <v>0</v>
      </c>
      <c r="G36" s="38" t="s">
        <v>714</v>
      </c>
      <c r="H36" s="5" t="s">
        <v>713</v>
      </c>
      <c r="I36" s="5" t="s">
        <v>80</v>
      </c>
      <c r="J36" s="5"/>
    </row>
    <row r="37" spans="1:10" ht="138" customHeight="1">
      <c r="A37" s="8">
        <v>30</v>
      </c>
      <c r="B37" s="9" t="s">
        <v>849</v>
      </c>
      <c r="C37" s="5" t="s">
        <v>567</v>
      </c>
      <c r="D37" s="17">
        <v>0</v>
      </c>
      <c r="E37" s="18">
        <v>0</v>
      </c>
      <c r="F37" s="17">
        <f t="shared" si="1"/>
        <v>0</v>
      </c>
      <c r="G37" s="38" t="s">
        <v>718</v>
      </c>
      <c r="H37" s="44" t="s">
        <v>717</v>
      </c>
      <c r="I37" s="5" t="s">
        <v>80</v>
      </c>
      <c r="J37" s="5"/>
    </row>
    <row r="38" spans="1:10" ht="138" customHeight="1">
      <c r="A38" s="8">
        <v>31</v>
      </c>
      <c r="B38" s="9" t="s">
        <v>850</v>
      </c>
      <c r="C38" s="5" t="s">
        <v>568</v>
      </c>
      <c r="D38" s="17">
        <v>0</v>
      </c>
      <c r="E38" s="18">
        <v>0</v>
      </c>
      <c r="F38" s="17">
        <f t="shared" si="1"/>
        <v>0</v>
      </c>
      <c r="G38" s="38" t="s">
        <v>718</v>
      </c>
      <c r="H38" s="44" t="s">
        <v>717</v>
      </c>
      <c r="I38" s="5" t="s">
        <v>80</v>
      </c>
      <c r="J38" s="5"/>
    </row>
    <row r="39" spans="1:10" ht="153" customHeight="1">
      <c r="A39" s="8">
        <v>32</v>
      </c>
      <c r="B39" s="9" t="s">
        <v>851</v>
      </c>
      <c r="C39" s="5" t="s">
        <v>569</v>
      </c>
      <c r="D39" s="17">
        <v>0</v>
      </c>
      <c r="E39" s="18">
        <v>0</v>
      </c>
      <c r="F39" s="17">
        <f t="shared" si="1"/>
        <v>0</v>
      </c>
      <c r="G39" s="38" t="s">
        <v>714</v>
      </c>
      <c r="H39" s="5" t="s">
        <v>713</v>
      </c>
      <c r="I39" s="5" t="s">
        <v>80</v>
      </c>
      <c r="J39" s="5"/>
    </row>
    <row r="40" spans="1:10" ht="135.75" customHeight="1">
      <c r="A40" s="8">
        <v>33</v>
      </c>
      <c r="B40" s="9" t="s">
        <v>852</v>
      </c>
      <c r="C40" s="5" t="s">
        <v>570</v>
      </c>
      <c r="D40" s="17">
        <v>0</v>
      </c>
      <c r="E40" s="18">
        <v>0</v>
      </c>
      <c r="F40" s="17">
        <f t="shared" si="1"/>
        <v>0</v>
      </c>
      <c r="G40" s="38" t="s">
        <v>718</v>
      </c>
      <c r="H40" s="44" t="s">
        <v>717</v>
      </c>
      <c r="I40" s="5" t="s">
        <v>80</v>
      </c>
      <c r="J40" s="5"/>
    </row>
    <row r="41" spans="1:10" ht="188.25" customHeight="1">
      <c r="A41" s="8">
        <v>34</v>
      </c>
      <c r="B41" s="9" t="s">
        <v>853</v>
      </c>
      <c r="C41" s="5" t="s">
        <v>571</v>
      </c>
      <c r="D41" s="17">
        <v>110000</v>
      </c>
      <c r="E41" s="18">
        <v>5958.3</v>
      </c>
      <c r="F41" s="17">
        <f t="shared" si="1"/>
        <v>104041.7</v>
      </c>
      <c r="G41" s="38" t="s">
        <v>720</v>
      </c>
      <c r="H41" s="45" t="s">
        <v>719</v>
      </c>
      <c r="I41" s="5" t="s">
        <v>80</v>
      </c>
      <c r="J41" s="5"/>
    </row>
    <row r="42" spans="1:10" ht="185.25" customHeight="1">
      <c r="A42" s="8">
        <v>35</v>
      </c>
      <c r="B42" s="9" t="s">
        <v>854</v>
      </c>
      <c r="C42" s="5" t="s">
        <v>572</v>
      </c>
      <c r="D42" s="17">
        <v>100000</v>
      </c>
      <c r="E42" s="18">
        <v>15476.23</v>
      </c>
      <c r="F42" s="17">
        <f t="shared" si="1"/>
        <v>84523.77</v>
      </c>
      <c r="G42" s="38" t="s">
        <v>720</v>
      </c>
      <c r="H42" s="45" t="s">
        <v>719</v>
      </c>
      <c r="I42" s="5" t="s">
        <v>80</v>
      </c>
      <c r="J42" s="5"/>
    </row>
    <row r="43" spans="1:10" ht="149.25" customHeight="1">
      <c r="A43" s="8">
        <v>36</v>
      </c>
      <c r="B43" s="9" t="s">
        <v>855</v>
      </c>
      <c r="C43" s="5" t="s">
        <v>792</v>
      </c>
      <c r="D43" s="17">
        <v>0</v>
      </c>
      <c r="E43" s="18">
        <v>0</v>
      </c>
      <c r="F43" s="17">
        <f>D43-E43</f>
        <v>0</v>
      </c>
      <c r="G43" s="11" t="s">
        <v>95</v>
      </c>
      <c r="H43" s="44" t="s">
        <v>793</v>
      </c>
      <c r="I43" s="5" t="s">
        <v>80</v>
      </c>
      <c r="J43" s="5"/>
    </row>
    <row r="44" spans="1:10" ht="93" customHeight="1">
      <c r="A44" s="8">
        <v>37</v>
      </c>
      <c r="B44" s="9" t="s">
        <v>856</v>
      </c>
      <c r="C44" s="5" t="s">
        <v>573</v>
      </c>
      <c r="D44" s="17">
        <v>96796</v>
      </c>
      <c r="E44" s="18">
        <v>96796</v>
      </c>
      <c r="F44" s="17">
        <f t="shared" si="1"/>
        <v>0</v>
      </c>
      <c r="G44" s="11" t="s">
        <v>574</v>
      </c>
      <c r="H44" s="46" t="s">
        <v>578</v>
      </c>
      <c r="I44" s="5" t="s">
        <v>80</v>
      </c>
      <c r="J44" s="5"/>
    </row>
    <row r="45" spans="1:10" ht="47.25" customHeight="1">
      <c r="A45" s="8">
        <v>38</v>
      </c>
      <c r="B45" s="9" t="s">
        <v>857</v>
      </c>
      <c r="C45" s="5" t="s">
        <v>575</v>
      </c>
      <c r="D45" s="17">
        <v>32431.32</v>
      </c>
      <c r="E45" s="18">
        <v>26844.62</v>
      </c>
      <c r="F45" s="17">
        <f t="shared" si="1"/>
        <v>5586.700000000001</v>
      </c>
      <c r="G45" s="11" t="s">
        <v>744</v>
      </c>
      <c r="H45" s="5" t="s">
        <v>745</v>
      </c>
      <c r="I45" s="5" t="s">
        <v>80</v>
      </c>
      <c r="J45" s="5"/>
    </row>
    <row r="46" spans="1:10" ht="73.5" customHeight="1">
      <c r="A46" s="8">
        <v>39</v>
      </c>
      <c r="B46" s="9" t="s">
        <v>858</v>
      </c>
      <c r="C46" s="5" t="s">
        <v>579</v>
      </c>
      <c r="D46" s="17">
        <v>21024.25</v>
      </c>
      <c r="E46" s="18">
        <v>21024.25</v>
      </c>
      <c r="F46" s="17">
        <f t="shared" si="1"/>
        <v>0</v>
      </c>
      <c r="G46" s="11" t="s">
        <v>576</v>
      </c>
      <c r="H46" s="46" t="s">
        <v>577</v>
      </c>
      <c r="I46" s="5" t="s">
        <v>80</v>
      </c>
      <c r="J46" s="5"/>
    </row>
    <row r="47" spans="1:10" ht="76.5" customHeight="1">
      <c r="A47" s="8">
        <v>40</v>
      </c>
      <c r="B47" s="9" t="s">
        <v>859</v>
      </c>
      <c r="C47" s="5" t="s">
        <v>580</v>
      </c>
      <c r="D47" s="17">
        <v>21024.25</v>
      </c>
      <c r="E47" s="18">
        <v>21024.25</v>
      </c>
      <c r="F47" s="17">
        <f t="shared" si="1"/>
        <v>0</v>
      </c>
      <c r="G47" s="11" t="s">
        <v>576</v>
      </c>
      <c r="H47" s="46" t="s">
        <v>577</v>
      </c>
      <c r="I47" s="5" t="s">
        <v>80</v>
      </c>
      <c r="J47" s="5"/>
    </row>
    <row r="48" spans="1:10" ht="78" customHeight="1">
      <c r="A48" s="8">
        <v>41</v>
      </c>
      <c r="B48" s="9" t="s">
        <v>860</v>
      </c>
      <c r="C48" s="5" t="s">
        <v>581</v>
      </c>
      <c r="D48" s="17">
        <v>21024.25</v>
      </c>
      <c r="E48" s="18">
        <v>21024.25</v>
      </c>
      <c r="F48" s="17">
        <f t="shared" si="1"/>
        <v>0</v>
      </c>
      <c r="G48" s="11" t="s">
        <v>576</v>
      </c>
      <c r="H48" s="46" t="s">
        <v>577</v>
      </c>
      <c r="I48" s="5" t="s">
        <v>80</v>
      </c>
      <c r="J48" s="5"/>
    </row>
    <row r="49" spans="1:10" ht="78.75" customHeight="1">
      <c r="A49" s="8">
        <v>42</v>
      </c>
      <c r="B49" s="9" t="s">
        <v>861</v>
      </c>
      <c r="C49" s="5" t="s">
        <v>582</v>
      </c>
      <c r="D49" s="17">
        <v>21024.25</v>
      </c>
      <c r="E49" s="18">
        <v>21024.25</v>
      </c>
      <c r="F49" s="17">
        <f t="shared" si="1"/>
        <v>0</v>
      </c>
      <c r="G49" s="11" t="s">
        <v>576</v>
      </c>
      <c r="H49" s="46" t="s">
        <v>577</v>
      </c>
      <c r="I49" s="5" t="s">
        <v>80</v>
      </c>
      <c r="J49" s="5"/>
    </row>
    <row r="50" spans="1:10" ht="74.25" customHeight="1">
      <c r="A50" s="8">
        <v>43</v>
      </c>
      <c r="B50" s="9" t="s">
        <v>862</v>
      </c>
      <c r="C50" s="5" t="s">
        <v>579</v>
      </c>
      <c r="D50" s="17">
        <v>24363.5</v>
      </c>
      <c r="E50" s="18">
        <v>24363.5</v>
      </c>
      <c r="F50" s="17">
        <f t="shared" si="1"/>
        <v>0</v>
      </c>
      <c r="G50" s="11" t="s">
        <v>583</v>
      </c>
      <c r="H50" s="46" t="s">
        <v>584</v>
      </c>
      <c r="I50" s="5" t="s">
        <v>80</v>
      </c>
      <c r="J50" s="5"/>
    </row>
    <row r="51" spans="1:10" ht="75.75" customHeight="1">
      <c r="A51" s="8">
        <v>44</v>
      </c>
      <c r="B51" s="9" t="s">
        <v>863</v>
      </c>
      <c r="C51" s="5" t="s">
        <v>579</v>
      </c>
      <c r="D51" s="17">
        <v>24363.5</v>
      </c>
      <c r="E51" s="17">
        <v>24363.5</v>
      </c>
      <c r="F51" s="17">
        <f aca="true" t="shared" si="2" ref="F51:F62">D51-E51</f>
        <v>0</v>
      </c>
      <c r="G51" s="11" t="s">
        <v>583</v>
      </c>
      <c r="H51" s="46" t="s">
        <v>584</v>
      </c>
      <c r="I51" s="5" t="s">
        <v>80</v>
      </c>
      <c r="J51" s="5"/>
    </row>
    <row r="52" spans="1:10" ht="75.75" customHeight="1">
      <c r="A52" s="8">
        <v>45</v>
      </c>
      <c r="B52" s="9" t="s">
        <v>864</v>
      </c>
      <c r="C52" s="5" t="s">
        <v>585</v>
      </c>
      <c r="D52" s="17">
        <v>24363.5</v>
      </c>
      <c r="E52" s="18">
        <v>24363.5</v>
      </c>
      <c r="F52" s="17">
        <f t="shared" si="2"/>
        <v>0</v>
      </c>
      <c r="G52" s="11" t="s">
        <v>583</v>
      </c>
      <c r="H52" s="46" t="s">
        <v>584</v>
      </c>
      <c r="I52" s="5" t="s">
        <v>80</v>
      </c>
      <c r="J52" s="5"/>
    </row>
    <row r="53" spans="1:10" ht="77.25" customHeight="1">
      <c r="A53" s="8">
        <v>46</v>
      </c>
      <c r="B53" s="9" t="s">
        <v>865</v>
      </c>
      <c r="C53" s="5" t="s">
        <v>585</v>
      </c>
      <c r="D53" s="17">
        <v>24363.5</v>
      </c>
      <c r="E53" s="18">
        <v>24363.5</v>
      </c>
      <c r="F53" s="17">
        <f t="shared" si="2"/>
        <v>0</v>
      </c>
      <c r="G53" s="11" t="s">
        <v>583</v>
      </c>
      <c r="H53" s="46" t="s">
        <v>584</v>
      </c>
      <c r="I53" s="5" t="s">
        <v>80</v>
      </c>
      <c r="J53" s="5"/>
    </row>
    <row r="54" spans="1:10" ht="76.5" customHeight="1">
      <c r="A54" s="8">
        <v>47</v>
      </c>
      <c r="B54" s="9" t="s">
        <v>866</v>
      </c>
      <c r="C54" s="5" t="s">
        <v>586</v>
      </c>
      <c r="D54" s="17">
        <v>24363.5</v>
      </c>
      <c r="E54" s="18">
        <v>24363.5</v>
      </c>
      <c r="F54" s="17">
        <f t="shared" si="2"/>
        <v>0</v>
      </c>
      <c r="G54" s="11" t="s">
        <v>587</v>
      </c>
      <c r="H54" s="46" t="s">
        <v>588</v>
      </c>
      <c r="I54" s="5" t="s">
        <v>80</v>
      </c>
      <c r="J54" s="5"/>
    </row>
    <row r="55" spans="1:10" ht="75" customHeight="1">
      <c r="A55" s="8">
        <v>48</v>
      </c>
      <c r="B55" s="9" t="s">
        <v>867</v>
      </c>
      <c r="C55" s="5" t="s">
        <v>586</v>
      </c>
      <c r="D55" s="17">
        <v>24363.5</v>
      </c>
      <c r="E55" s="18">
        <v>24363.5</v>
      </c>
      <c r="F55" s="17">
        <f t="shared" si="2"/>
        <v>0</v>
      </c>
      <c r="G55" s="11" t="s">
        <v>587</v>
      </c>
      <c r="H55" s="46" t="s">
        <v>588</v>
      </c>
      <c r="I55" s="5" t="s">
        <v>80</v>
      </c>
      <c r="J55" s="5"/>
    </row>
    <row r="56" spans="1:10" ht="79.5" customHeight="1">
      <c r="A56" s="8">
        <v>49</v>
      </c>
      <c r="B56" s="9" t="s">
        <v>868</v>
      </c>
      <c r="C56" s="5" t="s">
        <v>586</v>
      </c>
      <c r="D56" s="17">
        <v>24363.5</v>
      </c>
      <c r="E56" s="18">
        <v>24363.5</v>
      </c>
      <c r="F56" s="17">
        <f t="shared" si="2"/>
        <v>0</v>
      </c>
      <c r="G56" s="11" t="s">
        <v>587</v>
      </c>
      <c r="H56" s="46" t="s">
        <v>588</v>
      </c>
      <c r="I56" s="5" t="s">
        <v>80</v>
      </c>
      <c r="J56" s="5"/>
    </row>
    <row r="57" spans="1:10" ht="75" customHeight="1">
      <c r="A57" s="8">
        <v>50</v>
      </c>
      <c r="B57" s="9" t="s">
        <v>869</v>
      </c>
      <c r="C57" s="5" t="s">
        <v>586</v>
      </c>
      <c r="D57" s="17">
        <v>24363.5</v>
      </c>
      <c r="E57" s="18">
        <v>24363.5</v>
      </c>
      <c r="F57" s="17">
        <f t="shared" si="2"/>
        <v>0</v>
      </c>
      <c r="G57" s="11" t="s">
        <v>587</v>
      </c>
      <c r="H57" s="46" t="s">
        <v>588</v>
      </c>
      <c r="I57" s="5" t="s">
        <v>80</v>
      </c>
      <c r="J57" s="5"/>
    </row>
    <row r="58" spans="1:10" ht="82.5" customHeight="1">
      <c r="A58" s="8">
        <v>51</v>
      </c>
      <c r="B58" s="9" t="s">
        <v>870</v>
      </c>
      <c r="C58" s="5" t="s">
        <v>586</v>
      </c>
      <c r="D58" s="17">
        <v>24437.5</v>
      </c>
      <c r="E58" s="18">
        <v>24437.5</v>
      </c>
      <c r="F58" s="17">
        <f t="shared" si="2"/>
        <v>0</v>
      </c>
      <c r="G58" s="11" t="s">
        <v>589</v>
      </c>
      <c r="H58" s="46" t="s">
        <v>590</v>
      </c>
      <c r="I58" s="5" t="s">
        <v>80</v>
      </c>
      <c r="J58" s="5"/>
    </row>
    <row r="59" spans="1:10" ht="79.5" customHeight="1">
      <c r="A59" s="8">
        <v>52</v>
      </c>
      <c r="B59" s="9" t="s">
        <v>871</v>
      </c>
      <c r="C59" s="5" t="s">
        <v>586</v>
      </c>
      <c r="D59" s="17">
        <v>24437.5</v>
      </c>
      <c r="E59" s="18">
        <v>24437.5</v>
      </c>
      <c r="F59" s="17">
        <f t="shared" si="2"/>
        <v>0</v>
      </c>
      <c r="G59" s="11" t="s">
        <v>589</v>
      </c>
      <c r="H59" s="46" t="s">
        <v>590</v>
      </c>
      <c r="I59" s="5" t="s">
        <v>80</v>
      </c>
      <c r="J59" s="5"/>
    </row>
    <row r="60" spans="1:10" ht="78.75" customHeight="1">
      <c r="A60" s="8">
        <v>53</v>
      </c>
      <c r="B60" s="9" t="s">
        <v>872</v>
      </c>
      <c r="C60" s="5" t="s">
        <v>586</v>
      </c>
      <c r="D60" s="17">
        <v>24437.5</v>
      </c>
      <c r="E60" s="18">
        <v>24437.5</v>
      </c>
      <c r="F60" s="17">
        <f t="shared" si="2"/>
        <v>0</v>
      </c>
      <c r="G60" s="11" t="s">
        <v>589</v>
      </c>
      <c r="H60" s="46" t="s">
        <v>590</v>
      </c>
      <c r="I60" s="5" t="s">
        <v>80</v>
      </c>
      <c r="J60" s="5"/>
    </row>
    <row r="61" spans="1:10" ht="78.75" customHeight="1">
      <c r="A61" s="8">
        <v>54</v>
      </c>
      <c r="B61" s="9" t="s">
        <v>873</v>
      </c>
      <c r="C61" s="5" t="s">
        <v>586</v>
      </c>
      <c r="D61" s="17">
        <v>24437.5</v>
      </c>
      <c r="E61" s="18">
        <v>24437.5</v>
      </c>
      <c r="F61" s="17">
        <f t="shared" si="2"/>
        <v>0</v>
      </c>
      <c r="G61" s="11" t="s">
        <v>589</v>
      </c>
      <c r="H61" s="46" t="s">
        <v>590</v>
      </c>
      <c r="I61" s="5" t="s">
        <v>80</v>
      </c>
      <c r="J61" s="5"/>
    </row>
    <row r="62" spans="1:10" ht="78.75" customHeight="1">
      <c r="A62" s="8">
        <v>55</v>
      </c>
      <c r="B62" s="9" t="s">
        <v>874</v>
      </c>
      <c r="C62" s="5" t="s">
        <v>591</v>
      </c>
      <c r="D62" s="17">
        <v>24316</v>
      </c>
      <c r="E62" s="18">
        <v>24316</v>
      </c>
      <c r="F62" s="17">
        <f t="shared" si="2"/>
        <v>0</v>
      </c>
      <c r="G62" s="11" t="s">
        <v>592</v>
      </c>
      <c r="H62" s="46" t="s">
        <v>593</v>
      </c>
      <c r="I62" s="5" t="s">
        <v>80</v>
      </c>
      <c r="J62" s="5"/>
    </row>
    <row r="63" spans="1:10" ht="74.25" customHeight="1">
      <c r="A63" s="8">
        <v>56</v>
      </c>
      <c r="B63" s="9" t="s">
        <v>875</v>
      </c>
      <c r="C63" s="5" t="s">
        <v>594</v>
      </c>
      <c r="D63" s="17">
        <v>24316</v>
      </c>
      <c r="E63" s="18">
        <v>24316</v>
      </c>
      <c r="F63" s="17">
        <f aca="true" t="shared" si="3" ref="F63:F73">D63-E63</f>
        <v>0</v>
      </c>
      <c r="G63" s="11" t="s">
        <v>592</v>
      </c>
      <c r="H63" s="46" t="s">
        <v>595</v>
      </c>
      <c r="I63" s="5" t="s">
        <v>80</v>
      </c>
      <c r="J63" s="5"/>
    </row>
    <row r="64" spans="1:10" ht="75.75" customHeight="1">
      <c r="A64" s="8">
        <v>57</v>
      </c>
      <c r="B64" s="9" t="s">
        <v>876</v>
      </c>
      <c r="C64" s="5" t="s">
        <v>596</v>
      </c>
      <c r="D64" s="17">
        <v>24316</v>
      </c>
      <c r="E64" s="18">
        <v>24316</v>
      </c>
      <c r="F64" s="17">
        <f t="shared" si="3"/>
        <v>0</v>
      </c>
      <c r="G64" s="11" t="s">
        <v>592</v>
      </c>
      <c r="H64" s="46" t="s">
        <v>597</v>
      </c>
      <c r="I64" s="5" t="s">
        <v>80</v>
      </c>
      <c r="J64" s="5"/>
    </row>
    <row r="65" spans="1:10" ht="62.25" customHeight="1">
      <c r="A65" s="8">
        <v>58</v>
      </c>
      <c r="B65" s="9" t="s">
        <v>877</v>
      </c>
      <c r="C65" s="5" t="s">
        <v>598</v>
      </c>
      <c r="D65" s="17">
        <v>89003</v>
      </c>
      <c r="E65" s="18">
        <v>89003</v>
      </c>
      <c r="F65" s="17">
        <f t="shared" si="3"/>
        <v>0</v>
      </c>
      <c r="G65" s="11" t="s">
        <v>599</v>
      </c>
      <c r="H65" s="46" t="s">
        <v>600</v>
      </c>
      <c r="I65" s="5" t="s">
        <v>80</v>
      </c>
      <c r="J65" s="5"/>
    </row>
    <row r="66" spans="1:10" ht="79.5" customHeight="1">
      <c r="A66" s="8">
        <v>59</v>
      </c>
      <c r="B66" s="9" t="s">
        <v>878</v>
      </c>
      <c r="C66" s="5" t="s">
        <v>601</v>
      </c>
      <c r="D66" s="17">
        <v>27386.1</v>
      </c>
      <c r="E66" s="18">
        <v>27386.1</v>
      </c>
      <c r="F66" s="17">
        <f t="shared" si="3"/>
        <v>0</v>
      </c>
      <c r="G66" s="11" t="s">
        <v>95</v>
      </c>
      <c r="H66" s="5" t="s">
        <v>342</v>
      </c>
      <c r="I66" s="5" t="s">
        <v>80</v>
      </c>
      <c r="J66" s="5"/>
    </row>
    <row r="67" spans="1:10" ht="75.75" customHeight="1">
      <c r="A67" s="8">
        <v>60</v>
      </c>
      <c r="B67" s="9" t="s">
        <v>879</v>
      </c>
      <c r="C67" s="5" t="s">
        <v>601</v>
      </c>
      <c r="D67" s="17">
        <v>416000</v>
      </c>
      <c r="E67" s="18">
        <v>416000</v>
      </c>
      <c r="F67" s="17">
        <f t="shared" si="3"/>
        <v>0</v>
      </c>
      <c r="G67" s="11" t="s">
        <v>95</v>
      </c>
      <c r="H67" s="5" t="s">
        <v>342</v>
      </c>
      <c r="I67" s="5" t="s">
        <v>80</v>
      </c>
      <c r="J67" s="5"/>
    </row>
    <row r="68" spans="1:10" ht="75.75" customHeight="1">
      <c r="A68" s="8">
        <v>61</v>
      </c>
      <c r="B68" s="9" t="s">
        <v>880</v>
      </c>
      <c r="C68" s="5" t="s">
        <v>602</v>
      </c>
      <c r="D68" s="17">
        <v>84805.38</v>
      </c>
      <c r="E68" s="18">
        <v>84805.38</v>
      </c>
      <c r="F68" s="17">
        <f t="shared" si="3"/>
        <v>0</v>
      </c>
      <c r="G68" s="11" t="s">
        <v>95</v>
      </c>
      <c r="H68" s="5" t="s">
        <v>342</v>
      </c>
      <c r="I68" s="5" t="s">
        <v>80</v>
      </c>
      <c r="J68" s="5"/>
    </row>
    <row r="69" spans="1:10" ht="75.75" customHeight="1">
      <c r="A69" s="8">
        <v>62</v>
      </c>
      <c r="B69" s="9" t="s">
        <v>881</v>
      </c>
      <c r="C69" s="5" t="s">
        <v>603</v>
      </c>
      <c r="D69" s="17">
        <v>84805.38</v>
      </c>
      <c r="E69" s="18">
        <v>84805.38</v>
      </c>
      <c r="F69" s="17">
        <f t="shared" si="3"/>
        <v>0</v>
      </c>
      <c r="G69" s="11" t="s">
        <v>95</v>
      </c>
      <c r="H69" s="5" t="s">
        <v>342</v>
      </c>
      <c r="I69" s="5" t="s">
        <v>80</v>
      </c>
      <c r="J69" s="5"/>
    </row>
    <row r="70" spans="1:10" ht="75.75" customHeight="1">
      <c r="A70" s="8">
        <v>63</v>
      </c>
      <c r="B70" s="9" t="s">
        <v>882</v>
      </c>
      <c r="C70" s="5" t="s">
        <v>604</v>
      </c>
      <c r="D70" s="17">
        <v>156641.76</v>
      </c>
      <c r="E70" s="18">
        <v>156641.76</v>
      </c>
      <c r="F70" s="17">
        <f t="shared" si="3"/>
        <v>0</v>
      </c>
      <c r="G70" s="11" t="s">
        <v>95</v>
      </c>
      <c r="H70" s="5" t="s">
        <v>342</v>
      </c>
      <c r="I70" s="5" t="s">
        <v>80</v>
      </c>
      <c r="J70" s="5"/>
    </row>
    <row r="71" spans="1:10" ht="75.75" customHeight="1">
      <c r="A71" s="8">
        <v>64</v>
      </c>
      <c r="B71" s="9" t="s">
        <v>883</v>
      </c>
      <c r="C71" s="5" t="s">
        <v>605</v>
      </c>
      <c r="D71" s="17">
        <v>87318</v>
      </c>
      <c r="E71" s="18">
        <v>87318</v>
      </c>
      <c r="F71" s="17">
        <f t="shared" si="3"/>
        <v>0</v>
      </c>
      <c r="G71" s="11" t="s">
        <v>95</v>
      </c>
      <c r="H71" s="5" t="s">
        <v>342</v>
      </c>
      <c r="I71" s="5" t="s">
        <v>80</v>
      </c>
      <c r="J71" s="5"/>
    </row>
    <row r="72" spans="1:10" ht="75.75" customHeight="1">
      <c r="A72" s="8">
        <v>65</v>
      </c>
      <c r="B72" s="9" t="s">
        <v>884</v>
      </c>
      <c r="C72" s="5" t="s">
        <v>606</v>
      </c>
      <c r="D72" s="17">
        <v>48741</v>
      </c>
      <c r="E72" s="18">
        <v>48741</v>
      </c>
      <c r="F72" s="17">
        <f t="shared" si="3"/>
        <v>0</v>
      </c>
      <c r="G72" s="11" t="s">
        <v>95</v>
      </c>
      <c r="H72" s="5" t="s">
        <v>342</v>
      </c>
      <c r="I72" s="5" t="s">
        <v>80</v>
      </c>
      <c r="J72" s="5"/>
    </row>
    <row r="73" spans="1:10" ht="51" customHeight="1">
      <c r="A73" s="8">
        <v>66</v>
      </c>
      <c r="B73" s="9" t="s">
        <v>885</v>
      </c>
      <c r="C73" s="5" t="s">
        <v>609</v>
      </c>
      <c r="D73" s="17">
        <v>99228</v>
      </c>
      <c r="E73" s="18">
        <v>99228</v>
      </c>
      <c r="F73" s="17">
        <f t="shared" si="3"/>
        <v>0</v>
      </c>
      <c r="G73" s="11" t="s">
        <v>607</v>
      </c>
      <c r="H73" s="5" t="s">
        <v>608</v>
      </c>
      <c r="I73" s="5" t="s">
        <v>80</v>
      </c>
      <c r="J73" s="5"/>
    </row>
    <row r="74" spans="1:10" ht="51" customHeight="1">
      <c r="A74" s="8">
        <v>67</v>
      </c>
      <c r="B74" s="9" t="s">
        <v>886</v>
      </c>
      <c r="C74" s="5" t="s">
        <v>796</v>
      </c>
      <c r="D74" s="17">
        <v>99969</v>
      </c>
      <c r="E74" s="18">
        <v>99969</v>
      </c>
      <c r="F74" s="17">
        <f>D74-E74</f>
        <v>0</v>
      </c>
      <c r="G74" s="11" t="s">
        <v>798</v>
      </c>
      <c r="H74" s="5" t="s">
        <v>797</v>
      </c>
      <c r="I74" s="5" t="s">
        <v>80</v>
      </c>
      <c r="J74" s="5"/>
    </row>
    <row r="75" spans="1:10" ht="51" customHeight="1">
      <c r="A75" s="8">
        <v>68</v>
      </c>
      <c r="B75" s="9" t="s">
        <v>887</v>
      </c>
      <c r="C75" s="5" t="s">
        <v>610</v>
      </c>
      <c r="D75" s="17">
        <v>93747</v>
      </c>
      <c r="E75" s="18">
        <v>93747</v>
      </c>
      <c r="F75" s="17">
        <f aca="true" t="shared" si="4" ref="F75:F81">D75-E75</f>
        <v>0</v>
      </c>
      <c r="G75" s="11" t="s">
        <v>611</v>
      </c>
      <c r="H75" s="5" t="s">
        <v>612</v>
      </c>
      <c r="I75" s="5" t="s">
        <v>80</v>
      </c>
      <c r="J75" s="5"/>
    </row>
    <row r="76" spans="1:10" ht="48.75" customHeight="1">
      <c r="A76" s="8">
        <v>69</v>
      </c>
      <c r="B76" s="9" t="s">
        <v>888</v>
      </c>
      <c r="C76" s="5" t="s">
        <v>613</v>
      </c>
      <c r="D76" s="17">
        <v>22860</v>
      </c>
      <c r="E76" s="18">
        <v>22860</v>
      </c>
      <c r="F76" s="17">
        <f t="shared" si="4"/>
        <v>0</v>
      </c>
      <c r="G76" s="11" t="s">
        <v>614</v>
      </c>
      <c r="H76" s="5" t="s">
        <v>615</v>
      </c>
      <c r="I76" s="5" t="s">
        <v>80</v>
      </c>
      <c r="J76" s="5"/>
    </row>
    <row r="77" spans="1:10" ht="63" customHeight="1">
      <c r="A77" s="8">
        <v>70</v>
      </c>
      <c r="B77" s="9" t="s">
        <v>889</v>
      </c>
      <c r="C77" s="5" t="s">
        <v>616</v>
      </c>
      <c r="D77" s="17">
        <v>22990</v>
      </c>
      <c r="E77" s="18">
        <v>22990</v>
      </c>
      <c r="F77" s="17">
        <f t="shared" si="4"/>
        <v>0</v>
      </c>
      <c r="G77" s="11" t="s">
        <v>614</v>
      </c>
      <c r="H77" s="5" t="s">
        <v>617</v>
      </c>
      <c r="I77" s="5" t="s">
        <v>80</v>
      </c>
      <c r="J77" s="5"/>
    </row>
    <row r="78" spans="1:10" ht="50.25" customHeight="1">
      <c r="A78" s="8">
        <v>71</v>
      </c>
      <c r="B78" s="9" t="s">
        <v>890</v>
      </c>
      <c r="C78" s="5" t="s">
        <v>618</v>
      </c>
      <c r="D78" s="17">
        <v>46300</v>
      </c>
      <c r="E78" s="18">
        <v>46300</v>
      </c>
      <c r="F78" s="17">
        <f t="shared" si="4"/>
        <v>0</v>
      </c>
      <c r="G78" s="11" t="s">
        <v>619</v>
      </c>
      <c r="H78" s="5" t="s">
        <v>620</v>
      </c>
      <c r="I78" s="5" t="s">
        <v>80</v>
      </c>
      <c r="J78" s="5"/>
    </row>
    <row r="79" spans="1:10" ht="49.5" customHeight="1">
      <c r="A79" s="8">
        <v>72</v>
      </c>
      <c r="B79" s="9" t="s">
        <v>891</v>
      </c>
      <c r="C79" s="5" t="s">
        <v>618</v>
      </c>
      <c r="D79" s="17">
        <v>42000</v>
      </c>
      <c r="E79" s="18">
        <v>42000</v>
      </c>
      <c r="F79" s="17">
        <f t="shared" si="4"/>
        <v>0</v>
      </c>
      <c r="G79" s="11" t="s">
        <v>436</v>
      </c>
      <c r="H79" s="5" t="s">
        <v>625</v>
      </c>
      <c r="I79" s="5" t="s">
        <v>80</v>
      </c>
      <c r="J79" s="5"/>
    </row>
    <row r="80" spans="1:10" ht="93" customHeight="1">
      <c r="A80" s="8">
        <v>73</v>
      </c>
      <c r="B80" s="9" t="s">
        <v>892</v>
      </c>
      <c r="C80" s="5" t="s">
        <v>626</v>
      </c>
      <c r="D80" s="17">
        <v>28990</v>
      </c>
      <c r="E80" s="18">
        <v>28990</v>
      </c>
      <c r="F80" s="17">
        <f t="shared" si="4"/>
        <v>0</v>
      </c>
      <c r="G80" s="11" t="s">
        <v>627</v>
      </c>
      <c r="H80" s="5" t="s">
        <v>628</v>
      </c>
      <c r="I80" s="5" t="s">
        <v>80</v>
      </c>
      <c r="J80" s="5"/>
    </row>
    <row r="81" spans="1:10" ht="48" customHeight="1">
      <c r="A81" s="8">
        <v>74</v>
      </c>
      <c r="B81" s="9" t="s">
        <v>893</v>
      </c>
      <c r="C81" s="5" t="s">
        <v>629</v>
      </c>
      <c r="D81" s="17">
        <v>20900</v>
      </c>
      <c r="E81" s="18">
        <v>20900</v>
      </c>
      <c r="F81" s="17">
        <f t="shared" si="4"/>
        <v>0</v>
      </c>
      <c r="G81" s="11" t="s">
        <v>627</v>
      </c>
      <c r="H81" s="5" t="s">
        <v>630</v>
      </c>
      <c r="I81" s="5" t="s">
        <v>80</v>
      </c>
      <c r="J81" s="5"/>
    </row>
    <row r="82" spans="1:10" ht="48" customHeight="1">
      <c r="A82" s="8">
        <v>75</v>
      </c>
      <c r="B82" s="9" t="s">
        <v>894</v>
      </c>
      <c r="C82" s="5" t="s">
        <v>794</v>
      </c>
      <c r="D82" s="17">
        <v>26256</v>
      </c>
      <c r="E82" s="18">
        <v>26256</v>
      </c>
      <c r="F82" s="17">
        <f>D82-E82</f>
        <v>0</v>
      </c>
      <c r="G82" s="11" t="s">
        <v>795</v>
      </c>
      <c r="H82" s="5"/>
      <c r="I82" s="5" t="s">
        <v>80</v>
      </c>
      <c r="J82" s="5"/>
    </row>
    <row r="83" spans="1:10" ht="73.5" customHeight="1">
      <c r="A83" s="8">
        <v>76</v>
      </c>
      <c r="B83" s="9" t="s">
        <v>895</v>
      </c>
      <c r="C83" s="5" t="s">
        <v>636</v>
      </c>
      <c r="D83" s="17">
        <v>36851.34</v>
      </c>
      <c r="E83" s="18">
        <v>25578.21</v>
      </c>
      <c r="F83" s="17">
        <f aca="true" t="shared" si="5" ref="F83:F93">D83-E83</f>
        <v>11273.129999999997</v>
      </c>
      <c r="G83" s="11" t="s">
        <v>95</v>
      </c>
      <c r="H83" s="5" t="s">
        <v>342</v>
      </c>
      <c r="I83" s="5" t="s">
        <v>80</v>
      </c>
      <c r="J83" s="5"/>
    </row>
    <row r="84" spans="1:10" ht="75.75" customHeight="1">
      <c r="A84" s="8">
        <v>77</v>
      </c>
      <c r="B84" s="9" t="s">
        <v>896</v>
      </c>
      <c r="C84" s="5" t="s">
        <v>637</v>
      </c>
      <c r="D84" s="17">
        <v>40138.64</v>
      </c>
      <c r="E84" s="18">
        <v>27853.73</v>
      </c>
      <c r="F84" s="17">
        <f t="shared" si="5"/>
        <v>12284.91</v>
      </c>
      <c r="G84" s="11" t="s">
        <v>95</v>
      </c>
      <c r="H84" s="5" t="s">
        <v>342</v>
      </c>
      <c r="I84" s="5" t="s">
        <v>80</v>
      </c>
      <c r="J84" s="5"/>
    </row>
    <row r="85" spans="1:10" ht="73.5" customHeight="1">
      <c r="A85" s="8">
        <v>78</v>
      </c>
      <c r="B85" s="9" t="s">
        <v>897</v>
      </c>
      <c r="C85" s="5" t="s">
        <v>721</v>
      </c>
      <c r="D85" s="17">
        <v>25460</v>
      </c>
      <c r="E85" s="18">
        <v>25460</v>
      </c>
      <c r="F85" s="17">
        <f t="shared" si="5"/>
        <v>0</v>
      </c>
      <c r="G85" s="11" t="s">
        <v>723</v>
      </c>
      <c r="H85" s="48" t="s">
        <v>722</v>
      </c>
      <c r="I85" s="5" t="s">
        <v>80</v>
      </c>
      <c r="J85" s="5" t="s">
        <v>477</v>
      </c>
    </row>
    <row r="86" spans="1:10" ht="73.5" customHeight="1">
      <c r="A86" s="8">
        <v>79</v>
      </c>
      <c r="B86" s="9" t="s">
        <v>898</v>
      </c>
      <c r="C86" s="5" t="s">
        <v>721</v>
      </c>
      <c r="D86" s="17">
        <v>22790</v>
      </c>
      <c r="E86" s="18">
        <v>22790</v>
      </c>
      <c r="F86" s="17">
        <f t="shared" si="5"/>
        <v>0</v>
      </c>
      <c r="G86" s="11" t="s">
        <v>730</v>
      </c>
      <c r="H86" s="48" t="s">
        <v>729</v>
      </c>
      <c r="I86" s="5" t="s">
        <v>80</v>
      </c>
      <c r="J86" s="5" t="s">
        <v>477</v>
      </c>
    </row>
    <row r="87" spans="1:10" ht="73.5" customHeight="1">
      <c r="A87" s="8">
        <v>80</v>
      </c>
      <c r="B87" s="9" t="s">
        <v>899</v>
      </c>
      <c r="C87" s="5" t="s">
        <v>721</v>
      </c>
      <c r="D87" s="17">
        <v>20394</v>
      </c>
      <c r="E87" s="18">
        <v>20394</v>
      </c>
      <c r="F87" s="17">
        <f t="shared" si="5"/>
        <v>0</v>
      </c>
      <c r="G87" s="11" t="s">
        <v>750</v>
      </c>
      <c r="H87" s="48" t="s">
        <v>751</v>
      </c>
      <c r="I87" s="5" t="s">
        <v>80</v>
      </c>
      <c r="J87" s="5" t="s">
        <v>477</v>
      </c>
    </row>
    <row r="88" spans="1:10" ht="73.5" customHeight="1">
      <c r="A88" s="8">
        <v>81</v>
      </c>
      <c r="B88" s="9" t="s">
        <v>900</v>
      </c>
      <c r="C88" s="5" t="s">
        <v>721</v>
      </c>
      <c r="D88" s="17">
        <v>20254.95</v>
      </c>
      <c r="E88" s="18">
        <v>20254.95</v>
      </c>
      <c r="F88" s="17">
        <f t="shared" si="5"/>
        <v>0</v>
      </c>
      <c r="G88" s="11" t="s">
        <v>750</v>
      </c>
      <c r="H88" s="48" t="s">
        <v>751</v>
      </c>
      <c r="I88" s="5" t="s">
        <v>80</v>
      </c>
      <c r="J88" s="5" t="s">
        <v>477</v>
      </c>
    </row>
    <row r="89" spans="1:10" ht="78" customHeight="1">
      <c r="A89" s="8">
        <v>82</v>
      </c>
      <c r="B89" s="9" t="s">
        <v>901</v>
      </c>
      <c r="C89" s="5" t="s">
        <v>721</v>
      </c>
      <c r="D89" s="17">
        <v>22627.68</v>
      </c>
      <c r="E89" s="18">
        <v>22627.68</v>
      </c>
      <c r="F89" s="17">
        <f t="shared" si="5"/>
        <v>0</v>
      </c>
      <c r="G89" s="11" t="s">
        <v>95</v>
      </c>
      <c r="H89" s="5" t="s">
        <v>342</v>
      </c>
      <c r="I89" s="5" t="s">
        <v>80</v>
      </c>
      <c r="J89" s="5" t="s">
        <v>477</v>
      </c>
    </row>
    <row r="90" spans="1:10" ht="73.5" customHeight="1">
      <c r="A90" s="8">
        <v>83</v>
      </c>
      <c r="B90" s="9" t="s">
        <v>902</v>
      </c>
      <c r="C90" s="5" t="s">
        <v>721</v>
      </c>
      <c r="D90" s="17">
        <v>21000</v>
      </c>
      <c r="E90" s="18">
        <v>21000</v>
      </c>
      <c r="F90" s="17">
        <f t="shared" si="5"/>
        <v>0</v>
      </c>
      <c r="G90" s="11" t="s">
        <v>746</v>
      </c>
      <c r="H90" s="48" t="s">
        <v>747</v>
      </c>
      <c r="I90" s="5" t="s">
        <v>80</v>
      </c>
      <c r="J90" s="5" t="s">
        <v>477</v>
      </c>
    </row>
    <row r="91" spans="1:10" ht="73.5" customHeight="1">
      <c r="A91" s="8">
        <v>84</v>
      </c>
      <c r="B91" s="9" t="s">
        <v>903</v>
      </c>
      <c r="C91" s="5" t="s">
        <v>721</v>
      </c>
      <c r="D91" s="17">
        <v>23700.3</v>
      </c>
      <c r="E91" s="18">
        <v>23700.3</v>
      </c>
      <c r="F91" s="17">
        <f t="shared" si="5"/>
        <v>0</v>
      </c>
      <c r="G91" s="11" t="s">
        <v>748</v>
      </c>
      <c r="H91" s="48" t="s">
        <v>749</v>
      </c>
      <c r="I91" s="5" t="s">
        <v>80</v>
      </c>
      <c r="J91" s="5" t="s">
        <v>477</v>
      </c>
    </row>
    <row r="92" spans="1:10" ht="73.5" customHeight="1">
      <c r="A92" s="8">
        <v>85</v>
      </c>
      <c r="B92" s="9" t="s">
        <v>904</v>
      </c>
      <c r="C92" s="5" t="s">
        <v>724</v>
      </c>
      <c r="D92" s="17">
        <v>32650</v>
      </c>
      <c r="E92" s="18">
        <v>32650</v>
      </c>
      <c r="F92" s="17">
        <f t="shared" si="5"/>
        <v>0</v>
      </c>
      <c r="G92" s="11" t="s">
        <v>725</v>
      </c>
      <c r="H92" s="44" t="s">
        <v>731</v>
      </c>
      <c r="I92" s="5" t="s">
        <v>80</v>
      </c>
      <c r="J92" s="5" t="s">
        <v>477</v>
      </c>
    </row>
    <row r="93" spans="1:10" ht="73.5" customHeight="1">
      <c r="A93" s="8">
        <v>86</v>
      </c>
      <c r="B93" s="9" t="s">
        <v>905</v>
      </c>
      <c r="C93" s="5" t="s">
        <v>726</v>
      </c>
      <c r="D93" s="17">
        <v>28500</v>
      </c>
      <c r="E93" s="18">
        <v>28500</v>
      </c>
      <c r="F93" s="17">
        <f t="shared" si="5"/>
        <v>0</v>
      </c>
      <c r="G93" s="11" t="s">
        <v>728</v>
      </c>
      <c r="H93" s="44" t="s">
        <v>727</v>
      </c>
      <c r="I93" s="5" t="s">
        <v>80</v>
      </c>
      <c r="J93" s="5" t="s">
        <v>477</v>
      </c>
    </row>
    <row r="94" spans="1:10" ht="73.5" customHeight="1">
      <c r="A94" s="8">
        <v>87</v>
      </c>
      <c r="B94" s="9" t="s">
        <v>906</v>
      </c>
      <c r="C94" s="5" t="s">
        <v>732</v>
      </c>
      <c r="D94" s="17">
        <v>21518</v>
      </c>
      <c r="E94" s="18">
        <v>21518</v>
      </c>
      <c r="F94" s="17">
        <f aca="true" t="shared" si="6" ref="F94:F100">D94-E94</f>
        <v>0</v>
      </c>
      <c r="G94" s="11" t="s">
        <v>733</v>
      </c>
      <c r="H94" s="44" t="s">
        <v>734</v>
      </c>
      <c r="I94" s="5" t="s">
        <v>80</v>
      </c>
      <c r="J94" s="5" t="s">
        <v>477</v>
      </c>
    </row>
    <row r="95" spans="1:10" ht="73.5" customHeight="1">
      <c r="A95" s="8">
        <v>88</v>
      </c>
      <c r="B95" s="9" t="s">
        <v>907</v>
      </c>
      <c r="C95" s="5" t="s">
        <v>735</v>
      </c>
      <c r="D95" s="17">
        <v>27770</v>
      </c>
      <c r="E95" s="18">
        <v>27770</v>
      </c>
      <c r="F95" s="17">
        <f t="shared" si="6"/>
        <v>0</v>
      </c>
      <c r="G95" s="11" t="s">
        <v>737</v>
      </c>
      <c r="H95" s="44" t="s">
        <v>736</v>
      </c>
      <c r="I95" s="5" t="s">
        <v>80</v>
      </c>
      <c r="J95" s="5" t="s">
        <v>477</v>
      </c>
    </row>
    <row r="96" spans="1:10" ht="73.5" customHeight="1">
      <c r="A96" s="8">
        <v>89</v>
      </c>
      <c r="B96" s="9" t="s">
        <v>908</v>
      </c>
      <c r="C96" s="5" t="s">
        <v>738</v>
      </c>
      <c r="D96" s="17">
        <v>99878.21</v>
      </c>
      <c r="E96" s="18">
        <v>43994.03</v>
      </c>
      <c r="F96" s="17">
        <f t="shared" si="6"/>
        <v>55884.18000000001</v>
      </c>
      <c r="G96" s="11" t="s">
        <v>742</v>
      </c>
      <c r="H96" s="44" t="s">
        <v>743</v>
      </c>
      <c r="I96" s="5" t="s">
        <v>80</v>
      </c>
      <c r="J96" s="5" t="s">
        <v>477</v>
      </c>
    </row>
    <row r="97" spans="1:10" ht="80.25" customHeight="1">
      <c r="A97" s="8">
        <v>90</v>
      </c>
      <c r="B97" s="9" t="s">
        <v>909</v>
      </c>
      <c r="C97" s="5" t="s">
        <v>739</v>
      </c>
      <c r="D97" s="17">
        <v>35000</v>
      </c>
      <c r="E97" s="18">
        <v>35000</v>
      </c>
      <c r="F97" s="17">
        <f t="shared" si="6"/>
        <v>0</v>
      </c>
      <c r="G97" s="11" t="s">
        <v>740</v>
      </c>
      <c r="H97" s="44" t="s">
        <v>741</v>
      </c>
      <c r="I97" s="5" t="s">
        <v>80</v>
      </c>
      <c r="J97" s="5" t="s">
        <v>477</v>
      </c>
    </row>
    <row r="98" spans="1:10" ht="80.25" customHeight="1">
      <c r="A98" s="8">
        <v>91</v>
      </c>
      <c r="B98" s="9" t="s">
        <v>910</v>
      </c>
      <c r="C98" s="5" t="s">
        <v>752</v>
      </c>
      <c r="D98" s="17">
        <v>68900</v>
      </c>
      <c r="E98" s="18">
        <v>40191.83</v>
      </c>
      <c r="F98" s="17">
        <f t="shared" si="6"/>
        <v>28708.17</v>
      </c>
      <c r="G98" s="11" t="s">
        <v>762</v>
      </c>
      <c r="H98" s="44" t="s">
        <v>763</v>
      </c>
      <c r="I98" s="5" t="s">
        <v>80</v>
      </c>
      <c r="J98" s="5" t="s">
        <v>476</v>
      </c>
    </row>
    <row r="99" spans="1:10" ht="80.25" customHeight="1">
      <c r="A99" s="8">
        <v>92</v>
      </c>
      <c r="B99" s="9" t="s">
        <v>911</v>
      </c>
      <c r="C99" s="5" t="s">
        <v>752</v>
      </c>
      <c r="D99" s="17">
        <v>68900</v>
      </c>
      <c r="E99" s="18">
        <v>40766</v>
      </c>
      <c r="F99" s="17">
        <f t="shared" si="6"/>
        <v>28134</v>
      </c>
      <c r="G99" s="11" t="s">
        <v>764</v>
      </c>
      <c r="H99" s="44" t="s">
        <v>765</v>
      </c>
      <c r="I99" s="5" t="s">
        <v>80</v>
      </c>
      <c r="J99" s="5" t="s">
        <v>476</v>
      </c>
    </row>
    <row r="100" spans="1:10" ht="80.25" customHeight="1">
      <c r="A100" s="8">
        <v>93</v>
      </c>
      <c r="B100" s="9" t="s">
        <v>912</v>
      </c>
      <c r="C100" s="5" t="s">
        <v>753</v>
      </c>
      <c r="D100" s="17">
        <v>20300</v>
      </c>
      <c r="E100" s="18">
        <v>20300</v>
      </c>
      <c r="F100" s="17">
        <f t="shared" si="6"/>
        <v>0</v>
      </c>
      <c r="G100" s="11" t="s">
        <v>761</v>
      </c>
      <c r="H100" s="44"/>
      <c r="I100" s="5" t="s">
        <v>80</v>
      </c>
      <c r="J100" s="5" t="s">
        <v>476</v>
      </c>
    </row>
    <row r="101" spans="1:10" ht="80.25" customHeight="1">
      <c r="A101" s="8">
        <v>94</v>
      </c>
      <c r="B101" s="9" t="s">
        <v>913</v>
      </c>
      <c r="C101" s="5" t="s">
        <v>754</v>
      </c>
      <c r="D101" s="17">
        <v>29050</v>
      </c>
      <c r="E101" s="18">
        <v>3631.41</v>
      </c>
      <c r="F101" s="17">
        <f aca="true" t="shared" si="7" ref="F101:F115">D101-E101</f>
        <v>25418.59</v>
      </c>
      <c r="G101" s="11" t="s">
        <v>755</v>
      </c>
      <c r="H101" s="44" t="s">
        <v>756</v>
      </c>
      <c r="I101" s="5" t="s">
        <v>80</v>
      </c>
      <c r="J101" s="5" t="s">
        <v>476</v>
      </c>
    </row>
    <row r="102" spans="1:10" ht="80.25" customHeight="1">
      <c r="A102" s="8">
        <v>95</v>
      </c>
      <c r="B102" s="9" t="s">
        <v>914</v>
      </c>
      <c r="C102" s="5" t="s">
        <v>757</v>
      </c>
      <c r="D102" s="17">
        <v>25000</v>
      </c>
      <c r="E102" s="18">
        <v>25000</v>
      </c>
      <c r="F102" s="17">
        <f t="shared" si="7"/>
        <v>0</v>
      </c>
      <c r="G102" s="11" t="s">
        <v>759</v>
      </c>
      <c r="H102" s="46" t="s">
        <v>758</v>
      </c>
      <c r="I102" s="5" t="s">
        <v>80</v>
      </c>
      <c r="J102" s="5" t="s">
        <v>476</v>
      </c>
    </row>
    <row r="103" spans="1:10" ht="80.25" customHeight="1">
      <c r="A103" s="8">
        <v>96</v>
      </c>
      <c r="B103" s="9" t="s">
        <v>915</v>
      </c>
      <c r="C103" s="5" t="s">
        <v>760</v>
      </c>
      <c r="D103" s="17">
        <v>30700</v>
      </c>
      <c r="E103" s="18">
        <v>30700</v>
      </c>
      <c r="F103" s="17">
        <f t="shared" si="7"/>
        <v>0</v>
      </c>
      <c r="G103" s="11" t="s">
        <v>761</v>
      </c>
      <c r="H103" s="46"/>
      <c r="I103" s="5" t="s">
        <v>80</v>
      </c>
      <c r="J103" s="5" t="s">
        <v>476</v>
      </c>
    </row>
    <row r="104" spans="1:10" ht="80.25" customHeight="1">
      <c r="A104" s="8">
        <v>97</v>
      </c>
      <c r="B104" s="9" t="s">
        <v>916</v>
      </c>
      <c r="C104" s="5" t="s">
        <v>739</v>
      </c>
      <c r="D104" s="17">
        <v>34814.89</v>
      </c>
      <c r="E104" s="18">
        <v>34814.89</v>
      </c>
      <c r="F104" s="17">
        <f t="shared" si="7"/>
        <v>0</v>
      </c>
      <c r="G104" s="11"/>
      <c r="H104" s="46"/>
      <c r="I104" s="5" t="s">
        <v>80</v>
      </c>
      <c r="J104" s="5" t="s">
        <v>476</v>
      </c>
    </row>
    <row r="105" spans="1:10" ht="80.25" customHeight="1">
      <c r="A105" s="8">
        <v>98</v>
      </c>
      <c r="B105" s="9" t="s">
        <v>917</v>
      </c>
      <c r="C105" s="5" t="s">
        <v>766</v>
      </c>
      <c r="D105" s="17">
        <v>35000</v>
      </c>
      <c r="E105" s="18">
        <v>35000</v>
      </c>
      <c r="F105" s="17">
        <f t="shared" si="7"/>
        <v>0</v>
      </c>
      <c r="G105" s="11" t="s">
        <v>781</v>
      </c>
      <c r="H105" s="46" t="s">
        <v>785</v>
      </c>
      <c r="I105" s="5" t="s">
        <v>80</v>
      </c>
      <c r="J105" s="5" t="s">
        <v>476</v>
      </c>
    </row>
    <row r="106" spans="1:10" ht="80.25" customHeight="1">
      <c r="A106" s="8">
        <v>99</v>
      </c>
      <c r="B106" s="9" t="s">
        <v>918</v>
      </c>
      <c r="C106" s="5" t="s">
        <v>782</v>
      </c>
      <c r="D106" s="17">
        <v>55000</v>
      </c>
      <c r="E106" s="18">
        <v>0</v>
      </c>
      <c r="F106" s="17">
        <f>D106-E106</f>
        <v>55000</v>
      </c>
      <c r="G106" s="11" t="s">
        <v>783</v>
      </c>
      <c r="H106" s="46" t="s">
        <v>784</v>
      </c>
      <c r="I106" s="5" t="s">
        <v>80</v>
      </c>
      <c r="J106" s="5" t="s">
        <v>476</v>
      </c>
    </row>
    <row r="107" spans="1:10" ht="80.25" customHeight="1">
      <c r="A107" s="8">
        <v>100</v>
      </c>
      <c r="B107" s="9" t="s">
        <v>919</v>
      </c>
      <c r="C107" s="5" t="s">
        <v>767</v>
      </c>
      <c r="D107" s="17">
        <v>55000</v>
      </c>
      <c r="E107" s="18">
        <v>21607.08</v>
      </c>
      <c r="F107" s="17">
        <f t="shared" si="7"/>
        <v>33392.92</v>
      </c>
      <c r="G107" s="11" t="s">
        <v>781</v>
      </c>
      <c r="H107" s="46" t="s">
        <v>787</v>
      </c>
      <c r="I107" s="5" t="s">
        <v>80</v>
      </c>
      <c r="J107" s="5" t="s">
        <v>476</v>
      </c>
    </row>
    <row r="108" spans="1:10" ht="80.25" customHeight="1">
      <c r="A108" s="8">
        <v>101</v>
      </c>
      <c r="B108" s="9" t="s">
        <v>920</v>
      </c>
      <c r="C108" s="5" t="s">
        <v>768</v>
      </c>
      <c r="D108" s="17">
        <v>148000</v>
      </c>
      <c r="E108" s="18">
        <v>58142.77</v>
      </c>
      <c r="F108" s="17">
        <f t="shared" si="7"/>
        <v>89857.23000000001</v>
      </c>
      <c r="G108" s="11" t="s">
        <v>737</v>
      </c>
      <c r="H108" s="46" t="s">
        <v>786</v>
      </c>
      <c r="I108" s="5" t="s">
        <v>80</v>
      </c>
      <c r="J108" s="5" t="s">
        <v>476</v>
      </c>
    </row>
    <row r="109" spans="1:10" ht="80.25" customHeight="1">
      <c r="A109" s="8">
        <v>102</v>
      </c>
      <c r="B109" s="9" t="s">
        <v>921</v>
      </c>
      <c r="C109" s="5" t="s">
        <v>769</v>
      </c>
      <c r="D109" s="17">
        <v>28045</v>
      </c>
      <c r="E109" s="18">
        <v>28045</v>
      </c>
      <c r="F109" s="17">
        <f t="shared" si="7"/>
        <v>0</v>
      </c>
      <c r="G109" s="11"/>
      <c r="H109" s="46"/>
      <c r="I109" s="5" t="s">
        <v>80</v>
      </c>
      <c r="J109" s="5" t="s">
        <v>476</v>
      </c>
    </row>
    <row r="110" spans="1:10" ht="80.25" customHeight="1">
      <c r="A110" s="8">
        <v>103</v>
      </c>
      <c r="B110" s="9" t="s">
        <v>922</v>
      </c>
      <c r="C110" s="5" t="s">
        <v>770</v>
      </c>
      <c r="D110" s="17">
        <v>78635</v>
      </c>
      <c r="E110" s="18">
        <v>28177.47</v>
      </c>
      <c r="F110" s="17">
        <f t="shared" si="7"/>
        <v>50457.53</v>
      </c>
      <c r="G110" s="11" t="s">
        <v>788</v>
      </c>
      <c r="H110" s="46" t="s">
        <v>789</v>
      </c>
      <c r="I110" s="5" t="s">
        <v>80</v>
      </c>
      <c r="J110" s="5" t="s">
        <v>476</v>
      </c>
    </row>
    <row r="111" spans="1:10" ht="80.25" customHeight="1">
      <c r="A111" s="8">
        <v>104</v>
      </c>
      <c r="B111" s="9" t="s">
        <v>923</v>
      </c>
      <c r="C111" s="5" t="s">
        <v>770</v>
      </c>
      <c r="D111" s="17">
        <v>72005</v>
      </c>
      <c r="E111" s="18">
        <v>25801.72</v>
      </c>
      <c r="F111" s="17">
        <f t="shared" si="7"/>
        <v>46203.28</v>
      </c>
      <c r="G111" s="11" t="s">
        <v>774</v>
      </c>
      <c r="H111" s="46" t="s">
        <v>775</v>
      </c>
      <c r="I111" s="5" t="s">
        <v>80</v>
      </c>
      <c r="J111" s="5" t="s">
        <v>476</v>
      </c>
    </row>
    <row r="112" spans="1:10" ht="80.25" customHeight="1">
      <c r="A112" s="8">
        <v>105</v>
      </c>
      <c r="B112" s="9" t="s">
        <v>924</v>
      </c>
      <c r="C112" s="5" t="s">
        <v>771</v>
      </c>
      <c r="D112" s="17">
        <v>40100</v>
      </c>
      <c r="E112" s="18">
        <v>28738.26</v>
      </c>
      <c r="F112" s="17">
        <f t="shared" si="7"/>
        <v>11361.740000000002</v>
      </c>
      <c r="G112" s="11" t="s">
        <v>790</v>
      </c>
      <c r="H112" s="46" t="s">
        <v>791</v>
      </c>
      <c r="I112" s="5" t="s">
        <v>80</v>
      </c>
      <c r="J112" s="5" t="s">
        <v>476</v>
      </c>
    </row>
    <row r="113" spans="1:10" ht="80.25" customHeight="1">
      <c r="A113" s="8">
        <v>106</v>
      </c>
      <c r="B113" s="9" t="s">
        <v>925</v>
      </c>
      <c r="C113" s="5" t="s">
        <v>772</v>
      </c>
      <c r="D113" s="17">
        <v>24460</v>
      </c>
      <c r="E113" s="18">
        <v>24460</v>
      </c>
      <c r="F113" s="17">
        <f t="shared" si="7"/>
        <v>0</v>
      </c>
      <c r="G113" s="11" t="s">
        <v>779</v>
      </c>
      <c r="H113" s="46" t="s">
        <v>780</v>
      </c>
      <c r="I113" s="5" t="s">
        <v>80</v>
      </c>
      <c r="J113" s="5" t="s">
        <v>476</v>
      </c>
    </row>
    <row r="114" spans="1:10" ht="80.25" customHeight="1">
      <c r="A114" s="8">
        <v>107</v>
      </c>
      <c r="B114" s="9" t="s">
        <v>926</v>
      </c>
      <c r="C114" s="5" t="s">
        <v>773</v>
      </c>
      <c r="D114" s="17">
        <v>23590</v>
      </c>
      <c r="E114" s="18">
        <v>23590</v>
      </c>
      <c r="F114" s="17">
        <f t="shared" si="7"/>
        <v>0</v>
      </c>
      <c r="G114" s="11" t="s">
        <v>776</v>
      </c>
      <c r="H114" s="46" t="s">
        <v>777</v>
      </c>
      <c r="I114" s="5" t="s">
        <v>80</v>
      </c>
      <c r="J114" s="5" t="s">
        <v>476</v>
      </c>
    </row>
    <row r="115" spans="1:10" ht="80.25" customHeight="1">
      <c r="A115" s="8">
        <v>108</v>
      </c>
      <c r="B115" s="9" t="s">
        <v>927</v>
      </c>
      <c r="C115" s="5" t="s">
        <v>778</v>
      </c>
      <c r="D115" s="17">
        <v>23980</v>
      </c>
      <c r="E115" s="18">
        <v>23980</v>
      </c>
      <c r="F115" s="17">
        <f t="shared" si="7"/>
        <v>0</v>
      </c>
      <c r="G115" s="11" t="s">
        <v>776</v>
      </c>
      <c r="H115" s="46" t="s">
        <v>777</v>
      </c>
      <c r="I115" s="5" t="s">
        <v>80</v>
      </c>
      <c r="J115" s="5" t="s">
        <v>476</v>
      </c>
    </row>
    <row r="116" spans="1:10" ht="80.25" customHeight="1">
      <c r="A116" s="8">
        <v>109</v>
      </c>
      <c r="B116" s="9" t="s">
        <v>928</v>
      </c>
      <c r="C116" s="5" t="s">
        <v>778</v>
      </c>
      <c r="D116" s="17">
        <v>23980</v>
      </c>
      <c r="E116" s="18">
        <v>23980</v>
      </c>
      <c r="F116" s="17">
        <f>D116-E116</f>
        <v>0</v>
      </c>
      <c r="G116" s="11" t="s">
        <v>776</v>
      </c>
      <c r="H116" s="46" t="s">
        <v>777</v>
      </c>
      <c r="I116" s="5" t="s">
        <v>80</v>
      </c>
      <c r="J116" s="5" t="s">
        <v>476</v>
      </c>
    </row>
    <row r="117" spans="1:10" ht="94.5" customHeight="1">
      <c r="A117" s="8">
        <v>110</v>
      </c>
      <c r="B117" s="9" t="s">
        <v>928</v>
      </c>
      <c r="C117" s="5" t="s">
        <v>933</v>
      </c>
      <c r="D117" s="17">
        <v>335963</v>
      </c>
      <c r="E117" s="18">
        <v>0</v>
      </c>
      <c r="F117" s="17">
        <f>D117-E117</f>
        <v>335963</v>
      </c>
      <c r="G117" s="11" t="s">
        <v>934</v>
      </c>
      <c r="H117" s="46" t="s">
        <v>935</v>
      </c>
      <c r="I117" s="5" t="s">
        <v>80</v>
      </c>
      <c r="J117" s="5"/>
    </row>
  </sheetData>
  <sheetProtection/>
  <mergeCells count="4">
    <mergeCell ref="I1:J1"/>
    <mergeCell ref="A2:J2"/>
    <mergeCell ref="A3:J3"/>
    <mergeCell ref="A4:J4"/>
  </mergeCells>
  <printOptions/>
  <pageMargins left="0.3937007874015748" right="0.3937007874015748" top="0.7874015748031497" bottom="0.5905511811023623" header="0.5118110236220472" footer="0.5118110236220472"/>
  <pageSetup fitToHeight="0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F11" sqref="F11"/>
    </sheetView>
  </sheetViews>
  <sheetFormatPr defaultColWidth="9.140625" defaultRowHeight="12.75"/>
  <cols>
    <col min="1" max="1" width="4.57421875" style="20" customWidth="1"/>
    <col min="2" max="2" width="15.140625" style="0" customWidth="1"/>
    <col min="3" max="3" width="29.140625" style="0" customWidth="1"/>
    <col min="4" max="4" width="22.8515625" style="1" customWidth="1"/>
    <col min="5" max="5" width="20.00390625" style="1" customWidth="1"/>
    <col min="6" max="6" width="32.57421875" style="1" customWidth="1"/>
    <col min="7" max="7" width="15.8515625" style="2" customWidth="1"/>
    <col min="8" max="8" width="19.8515625" style="0" customWidth="1"/>
    <col min="9" max="9" width="22.140625" style="0" customWidth="1"/>
    <col min="10" max="10" width="19.57421875" style="0" customWidth="1"/>
    <col min="11" max="11" width="17.421875" style="0" customWidth="1"/>
  </cols>
  <sheetData>
    <row r="1" spans="1:10" ht="24.75" customHeight="1">
      <c r="A1" s="73" t="s">
        <v>937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1" t="s">
        <v>936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2.75">
      <c r="A3" s="72"/>
      <c r="B3" s="72"/>
      <c r="C3" s="72"/>
      <c r="D3" s="72"/>
      <c r="E3" s="72"/>
      <c r="F3" s="72"/>
      <c r="G3" s="72"/>
      <c r="H3" s="72"/>
      <c r="I3" s="72"/>
      <c r="J3" s="72"/>
    </row>
    <row r="4" spans="1:10" ht="47.25" customHeight="1">
      <c r="A4" s="72"/>
      <c r="B4" s="72"/>
      <c r="C4" s="72"/>
      <c r="D4" s="72"/>
      <c r="E4" s="72"/>
      <c r="F4" s="72"/>
      <c r="G4" s="72"/>
      <c r="H4" s="72"/>
      <c r="I4" s="72"/>
      <c r="J4" s="72"/>
    </row>
    <row r="5" spans="1:10" ht="21" customHeight="1">
      <c r="A5" s="70" t="s">
        <v>932</v>
      </c>
      <c r="B5" s="70"/>
      <c r="C5" s="70"/>
      <c r="D5" s="70"/>
      <c r="E5" s="70"/>
      <c r="F5" s="70"/>
      <c r="G5" s="70"/>
      <c r="H5" s="70"/>
      <c r="I5" s="70"/>
      <c r="J5" s="70"/>
    </row>
    <row r="7" spans="1:11" ht="176.25" customHeight="1">
      <c r="A7" s="5" t="s">
        <v>0</v>
      </c>
      <c r="B7" s="5" t="s">
        <v>6</v>
      </c>
      <c r="C7" s="5" t="s">
        <v>939</v>
      </c>
      <c r="D7" s="5" t="s">
        <v>942</v>
      </c>
      <c r="E7" s="5" t="s">
        <v>945</v>
      </c>
      <c r="F7" s="5" t="s">
        <v>943</v>
      </c>
      <c r="G7" s="5" t="s">
        <v>944</v>
      </c>
      <c r="H7" s="5" t="s">
        <v>947</v>
      </c>
      <c r="I7" s="5" t="s">
        <v>948</v>
      </c>
      <c r="J7" s="5" t="s">
        <v>949</v>
      </c>
      <c r="K7" s="5" t="s">
        <v>950</v>
      </c>
    </row>
    <row r="8" spans="1:11" ht="13.5" customHeight="1">
      <c r="A8" s="8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7">
        <v>10</v>
      </c>
      <c r="K8" s="6">
        <v>11</v>
      </c>
    </row>
    <row r="9" spans="1:11" s="4" customFormat="1" ht="120" customHeight="1">
      <c r="A9" s="8">
        <v>1</v>
      </c>
      <c r="B9" s="9" t="s">
        <v>938</v>
      </c>
      <c r="C9" s="5" t="s">
        <v>951</v>
      </c>
      <c r="D9" s="50" t="s">
        <v>952</v>
      </c>
      <c r="E9" s="50" t="s">
        <v>946</v>
      </c>
      <c r="F9" s="52" t="s">
        <v>958</v>
      </c>
      <c r="G9" s="11"/>
      <c r="H9" s="5"/>
      <c r="I9" s="51">
        <v>4627688.91</v>
      </c>
      <c r="J9" s="51">
        <v>401977.98</v>
      </c>
      <c r="K9" s="8">
        <v>10</v>
      </c>
    </row>
    <row r="10" spans="1:11" s="4" customFormat="1" ht="93" customHeight="1">
      <c r="A10" s="8">
        <v>2</v>
      </c>
      <c r="B10" s="9" t="s">
        <v>940</v>
      </c>
      <c r="C10" s="5" t="s">
        <v>954</v>
      </c>
      <c r="D10" s="50" t="s">
        <v>952</v>
      </c>
      <c r="E10" s="50" t="s">
        <v>953</v>
      </c>
      <c r="F10" s="52" t="s">
        <v>959</v>
      </c>
      <c r="G10" s="11"/>
      <c r="H10" s="5"/>
      <c r="I10" s="51">
        <v>3161284.04</v>
      </c>
      <c r="J10" s="51">
        <v>313176.22</v>
      </c>
      <c r="K10" s="8">
        <v>15</v>
      </c>
    </row>
    <row r="11" spans="1:11" ht="90.75" customHeight="1">
      <c r="A11" s="8">
        <v>3</v>
      </c>
      <c r="B11" s="9" t="s">
        <v>941</v>
      </c>
      <c r="C11" s="5" t="s">
        <v>955</v>
      </c>
      <c r="D11" s="50" t="s">
        <v>956</v>
      </c>
      <c r="E11" s="50" t="s">
        <v>957</v>
      </c>
      <c r="F11" s="52" t="s">
        <v>960</v>
      </c>
      <c r="G11" s="11"/>
      <c r="H11" s="5"/>
      <c r="I11" s="51">
        <v>19418456.71</v>
      </c>
      <c r="J11" s="51">
        <v>4661482.21</v>
      </c>
      <c r="K11" s="8">
        <v>16</v>
      </c>
    </row>
  </sheetData>
  <sheetProtection/>
  <mergeCells count="3">
    <mergeCell ref="A5:J5"/>
    <mergeCell ref="A2:J4"/>
    <mergeCell ref="A1:J1"/>
  </mergeCells>
  <printOptions/>
  <pageMargins left="0.3937007874015748" right="0.3937007874015748" top="0.7874015748031497" bottom="0.5905511811023623" header="0.5118110236220472" footer="0.5118110236220472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2022-03-16T11:23:58Z</cp:lastPrinted>
  <dcterms:created xsi:type="dcterms:W3CDTF">1996-10-08T23:32:33Z</dcterms:created>
  <dcterms:modified xsi:type="dcterms:W3CDTF">2022-03-16T11:28:39Z</dcterms:modified>
  <cp:category/>
  <cp:version/>
  <cp:contentType/>
  <cp:contentStatus/>
</cp:coreProperties>
</file>